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8" windowWidth="19416" windowHeight="8772" activeTab="9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_Cagliari!$A$1:$A$47</definedName>
    <definedName name="_xlnm._FilterDatabase" localSheetId="6" hidden="1">_Oristano!$A$1:$A$13</definedName>
    <definedName name="_xlnm._FilterDatabase" localSheetId="8" hidden="1">_Sassari!$A$1:$A$17</definedName>
    <definedName name="_xlnm._FilterDatabase" localSheetId="9" hidden="1">_Tempio!$A$1:$A$10</definedName>
  </definedNames>
  <calcPr calcId="145621"/>
</workbook>
</file>

<file path=xl/calcChain.xml><?xml version="1.0" encoding="utf-8"?>
<calcChain xmlns="http://schemas.openxmlformats.org/spreadsheetml/2006/main">
  <c r="K13" i="36" l="1"/>
  <c r="K12" i="36"/>
  <c r="K11" i="36"/>
  <c r="K10" i="36"/>
  <c r="K9" i="36"/>
  <c r="K8" i="36"/>
  <c r="K7" i="36"/>
  <c r="K6" i="36"/>
  <c r="K5" i="36"/>
  <c r="K14" i="36"/>
  <c r="K4" i="36"/>
  <c r="K3" i="36"/>
  <c r="K2" i="36"/>
  <c r="K5" i="35"/>
  <c r="K4" i="35"/>
  <c r="K3" i="35"/>
  <c r="K2" i="35"/>
  <c r="K3" i="34" l="1"/>
  <c r="K2" i="34"/>
  <c r="K14" i="33"/>
  <c r="K17" i="33"/>
  <c r="K16" i="33"/>
  <c r="K15" i="33"/>
  <c r="K13" i="33"/>
  <c r="K12" i="33"/>
  <c r="K10" i="33"/>
  <c r="K8" i="33"/>
  <c r="K7" i="33"/>
  <c r="K9" i="33"/>
  <c r="K11" i="33"/>
  <c r="K6" i="33"/>
  <c r="K5" i="33"/>
  <c r="K4" i="33"/>
  <c r="K3" i="33"/>
  <c r="K2" i="33"/>
  <c r="K10" i="32"/>
  <c r="K9" i="32"/>
  <c r="K8" i="32"/>
  <c r="K7" i="32"/>
  <c r="K6" i="32"/>
  <c r="K4" i="32"/>
  <c r="K3" i="32"/>
  <c r="K5" i="32"/>
  <c r="K2" i="32"/>
  <c r="K35" i="24" l="1"/>
  <c r="K6" i="24"/>
  <c r="K13" i="24"/>
  <c r="K30" i="24" l="1"/>
  <c r="K11" i="24"/>
  <c r="K4" i="22"/>
  <c r="K7" i="12" l="1"/>
  <c r="K14" i="12"/>
  <c r="K12" i="12"/>
  <c r="K11" i="12"/>
  <c r="K10" i="12"/>
  <c r="K8" i="12"/>
  <c r="K5" i="12"/>
  <c r="K6" i="12"/>
  <c r="K13" i="12"/>
  <c r="K9" i="12"/>
  <c r="K4" i="12"/>
  <c r="K2" i="12"/>
  <c r="K3" i="12"/>
  <c r="K7" i="22"/>
  <c r="K9" i="22"/>
  <c r="K8" i="22"/>
  <c r="K6" i="22"/>
  <c r="K5" i="22"/>
  <c r="K3" i="22"/>
  <c r="K2" i="22"/>
  <c r="K47" i="24" l="1"/>
  <c r="K20" i="24"/>
  <c r="K45" i="24"/>
  <c r="K44" i="24"/>
  <c r="K43" i="24"/>
  <c r="K42" i="24"/>
  <c r="K41" i="24"/>
  <c r="K40" i="24"/>
  <c r="K29" i="24"/>
  <c r="K36" i="24"/>
  <c r="K32" i="24"/>
  <c r="K33" i="24"/>
  <c r="K39" i="24"/>
  <c r="K28" i="24"/>
  <c r="K27" i="24"/>
  <c r="K37" i="24"/>
  <c r="K38" i="24"/>
  <c r="K31" i="24"/>
  <c r="K26" i="24"/>
  <c r="K46" i="24"/>
  <c r="K34" i="24"/>
  <c r="K25" i="24"/>
  <c r="K23" i="24"/>
  <c r="K22" i="24"/>
  <c r="K24" i="24"/>
  <c r="K15" i="24"/>
  <c r="K16" i="24"/>
  <c r="K21" i="24"/>
  <c r="K14" i="24"/>
  <c r="K18" i="24"/>
  <c r="K17" i="24"/>
  <c r="K10" i="24"/>
  <c r="K5" i="24"/>
  <c r="K9" i="24"/>
  <c r="K8" i="24"/>
  <c r="K12" i="24"/>
  <c r="K19" i="24"/>
  <c r="K7" i="24"/>
  <c r="K4" i="24"/>
  <c r="K3" i="24"/>
  <c r="K2" i="24"/>
  <c r="K11" i="25"/>
  <c r="K9" i="25"/>
  <c r="K10" i="25"/>
  <c r="K7" i="25"/>
  <c r="K8" i="25"/>
  <c r="K3" i="25"/>
  <c r="K6" i="25"/>
  <c r="K4" i="25"/>
  <c r="K5" i="25"/>
  <c r="K2" i="25"/>
  <c r="K8" i="26"/>
  <c r="K7" i="26"/>
  <c r="K6" i="26"/>
  <c r="K5" i="26"/>
  <c r="K4" i="26"/>
  <c r="K2" i="26"/>
  <c r="K3" i="26"/>
</calcChain>
</file>

<file path=xl/sharedStrings.xml><?xml version="1.0" encoding="utf-8"?>
<sst xmlns="http://schemas.openxmlformats.org/spreadsheetml/2006/main" count="238" uniqueCount="142">
  <si>
    <t>Totale punteggio TITOLI (compreso il punteggio del Concorso)</t>
  </si>
  <si>
    <t>Totale punti per esigenze di famiglia (per le utilizzazioni NON si valuta il ricongiungimento)</t>
  </si>
  <si>
    <t>DEIANA SERGIO</t>
  </si>
  <si>
    <t>LOCCI Giovanni</t>
  </si>
  <si>
    <t>EQUINOZIO Carla</t>
  </si>
  <si>
    <t>SPETTU Paolo</t>
  </si>
  <si>
    <t>FULGHESU Caterina</t>
  </si>
  <si>
    <t>CORONGIU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</si>
  <si>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</si>
  <si>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</si>
  <si>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</si>
  <si>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</si>
  <si>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</si>
  <si>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</si>
  <si>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</si>
  <si>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</si>
  <si>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</si>
  <si>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MANCA Rosanna</t>
  </si>
  <si>
    <t>SECHI Nicolina Antonina</t>
  </si>
  <si>
    <t>PODDA Giovanni Antonio</t>
  </si>
  <si>
    <t>MASIA Luigi</t>
  </si>
  <si>
    <t>CASU Anna Rita Francesca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</si>
  <si>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</si>
  <si>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</si>
  <si>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</si>
  <si>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</si>
  <si>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</si>
  <si>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</si>
  <si>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LOCCI Maria Assunta</t>
  </si>
  <si>
    <t>PINNA Barbara Adalgisa</t>
  </si>
  <si>
    <t>LONIS Anna Maria</t>
  </si>
  <si>
    <t>GILARDI Maura</t>
  </si>
  <si>
    <t>ONNIS Valentina</t>
  </si>
  <si>
    <t>PODDA Gabriela</t>
  </si>
  <si>
    <t>PORCU Silvana</t>
  </si>
  <si>
    <t>MARRAS Sabrina</t>
  </si>
  <si>
    <t>USAI Franco</t>
  </si>
  <si>
    <t>ARESU Tito</t>
  </si>
  <si>
    <t>PISANU Salvatore Gerardo</t>
  </si>
  <si>
    <t>FARRU Giampiero</t>
  </si>
  <si>
    <t>DEMONTIS Maria Rita</t>
  </si>
  <si>
    <t>COSSU Sandra</t>
  </si>
  <si>
    <t>CONGIU Giovanni</t>
  </si>
  <si>
    <t>TOCCO Maria Bonaria</t>
  </si>
  <si>
    <t>SERRA Maurizio</t>
  </si>
  <si>
    <t>COCCO Ignazia</t>
  </si>
  <si>
    <t>CAPPAI Maricilla</t>
  </si>
  <si>
    <t>PETTINAU Massimo</t>
  </si>
  <si>
    <t>FALZOI Piera Lina</t>
  </si>
  <si>
    <t>PANUNZIO Giovanni</t>
  </si>
  <si>
    <t>CORONA Giorgio</t>
  </si>
  <si>
    <t>FADDA Loredana</t>
  </si>
  <si>
    <t>PINTORI  Mario</t>
  </si>
  <si>
    <t>PISCHEDDA Mattia</t>
  </si>
  <si>
    <t>CONCAS Sandra</t>
  </si>
  <si>
    <t>PORRU Concetta Antonella</t>
  </si>
  <si>
    <t>SARRITZU Maria Carla</t>
  </si>
  <si>
    <t>PIBIRI Angela</t>
  </si>
  <si>
    <t>SPANU Maria Carmine</t>
  </si>
  <si>
    <t>FLORIS Marcello</t>
  </si>
  <si>
    <t>MOCCI Maria Gabriella</t>
  </si>
  <si>
    <t>LOBINA Angela Graziella</t>
  </si>
  <si>
    <t>MOCCI Liliana</t>
  </si>
  <si>
    <t>FADDA Rossana</t>
  </si>
  <si>
    <t>ROMANO Giuseppe</t>
  </si>
  <si>
    <t>LONIS Dina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</si>
  <si>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</si>
  <si>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</si>
  <si>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</si>
  <si>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</si>
  <si>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</si>
  <si>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</si>
  <si>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</si>
  <si>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FERRARO GianPietro</t>
  </si>
  <si>
    <t>FOIS Gabriella</t>
  </si>
  <si>
    <t>MURGIA Orsolino</t>
  </si>
  <si>
    <t>ETZI Maria Pinella</t>
  </si>
  <si>
    <t>SABA Rita Maria Serena</t>
  </si>
  <si>
    <t>LOI Anna Maria</t>
  </si>
  <si>
    <t>LULLO Vincenza</t>
  </si>
  <si>
    <t>VACCA Pinuccia</t>
  </si>
  <si>
    <t>PAULIS Maria Cristina</t>
  </si>
  <si>
    <t>BALDUSSI Maria Paola</t>
  </si>
  <si>
    <t>SCUDU GabrielAngela</t>
  </si>
  <si>
    <t>STOCHINO Rosa Maria</t>
  </si>
  <si>
    <t>IBBA Miria</t>
  </si>
  <si>
    <t>COMIDA Pietrina</t>
  </si>
  <si>
    <t>BUTTAU PierPaolo</t>
  </si>
  <si>
    <t>PILIA Stefania</t>
  </si>
  <si>
    <t>COSSU Luisella</t>
  </si>
  <si>
    <t>FANCELLO Giovanna Angela</t>
  </si>
  <si>
    <t>MELE Lucia</t>
  </si>
  <si>
    <t>MARONGIU Maria Antonietta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</si>
  <si>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</si>
  <si>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</si>
  <si>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</si>
  <si>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</si>
  <si>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</si>
  <si>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</si>
  <si>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</si>
  <si>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</si>
  <si>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</si>
  <si>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</si>
  <si>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</si>
  <si>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UNALI Caterina Sebastiana</t>
  </si>
  <si>
    <t>SALIS Anna</t>
  </si>
  <si>
    <t>REGAGLIA Luisa</t>
  </si>
  <si>
    <t>MELIS Maria Adelmina</t>
  </si>
  <si>
    <t>SATTA Giovanni Antonio</t>
  </si>
  <si>
    <t>MONAGHEDDU Rita Giov. Maria</t>
  </si>
  <si>
    <t>SCHINTU Simonetta Maria</t>
  </si>
  <si>
    <t>NIEDDU Tonina</t>
  </si>
  <si>
    <t>PINNA Maria</t>
  </si>
  <si>
    <t>USAI Maria Paola</t>
  </si>
  <si>
    <t>SORO Maria Grazia</t>
  </si>
  <si>
    <t>PERU Gianni</t>
  </si>
  <si>
    <t>COSSU Mario</t>
  </si>
  <si>
    <t>FANCELLU Gavino</t>
  </si>
  <si>
    <t>FANCELLU Maria Carmela</t>
  </si>
  <si>
    <t>CASULA Laura</t>
  </si>
  <si>
    <t>MENDOLA Domenica Immacolata</t>
  </si>
  <si>
    <t>AZZARA Maria Nunzia</t>
  </si>
  <si>
    <t>ADDIS Giovanna</t>
  </si>
  <si>
    <t>COSSEDDU Maria Agnese</t>
  </si>
  <si>
    <t>LEDDA Pietrina</t>
  </si>
  <si>
    <t>MARRAS Marina</t>
  </si>
  <si>
    <t>MURRIGHILE Giovanna Loredana</t>
  </si>
  <si>
    <t>RICCIU Giancarlo</t>
  </si>
  <si>
    <t>FODDAI Giuseppina</t>
  </si>
  <si>
    <t>PORCELLA Maria Sabrina</t>
  </si>
  <si>
    <t>SIMULA Maria Franca</t>
  </si>
  <si>
    <t>ATZORI Giuseppe</t>
  </si>
  <si>
    <t>MELE Stefano</t>
  </si>
  <si>
    <t>CUCCA  Sebastiana</t>
  </si>
  <si>
    <t>PORCEDDA Daniela</t>
  </si>
  <si>
    <t>SCHIRRU Patrizio</t>
  </si>
  <si>
    <t>SERGI Michele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</si>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</sst>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2" borderId="3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/>
  </sheetViews>
  <sheetFormatPr defaultColWidth="9.109375" defaultRowHeight="13.8" x14ac:dyDescent="0.25"/>
  <cols>
    <col min="1" max="1" width="31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42" t="s">
        <v>25</v>
      </c>
      <c r="B2" s="40">
        <v>84</v>
      </c>
      <c r="C2" s="33">
        <v>0</v>
      </c>
      <c r="D2" s="33">
        <v>38</v>
      </c>
      <c r="E2" s="33">
        <v>0</v>
      </c>
      <c r="F2" s="33">
        <v>0</v>
      </c>
      <c r="G2" s="33">
        <v>25</v>
      </c>
      <c r="H2" s="33">
        <v>0</v>
      </c>
      <c r="I2" s="33">
        <v>17</v>
      </c>
      <c r="J2" s="44">
        <v>0</v>
      </c>
      <c r="K2" s="45">
        <f t="shared" ref="K2:K14" si="0">SUM(B2:J2)</f>
        <v>164</v>
      </c>
    </row>
    <row r="3" spans="1:11" s="14" customFormat="1" ht="24.9" customHeight="1" x14ac:dyDescent="0.25">
      <c r="A3" s="42" t="s">
        <v>24</v>
      </c>
      <c r="B3" s="40">
        <v>84</v>
      </c>
      <c r="C3" s="33">
        <v>0</v>
      </c>
      <c r="D3" s="33">
        <v>36</v>
      </c>
      <c r="E3" s="33">
        <v>0</v>
      </c>
      <c r="F3" s="33">
        <v>0</v>
      </c>
      <c r="G3" s="33">
        <v>25</v>
      </c>
      <c r="H3" s="33">
        <v>0</v>
      </c>
      <c r="I3" s="33">
        <v>17</v>
      </c>
      <c r="J3" s="44">
        <v>0</v>
      </c>
      <c r="K3" s="45">
        <f>SUM(B3:J3)</f>
        <v>162</v>
      </c>
    </row>
    <row r="4" spans="1:11" s="14" customFormat="1" ht="24.9" customHeight="1" x14ac:dyDescent="0.25">
      <c r="A4" s="42" t="s">
        <v>26</v>
      </c>
      <c r="B4" s="40">
        <v>84</v>
      </c>
      <c r="C4" s="33">
        <v>0</v>
      </c>
      <c r="D4" s="33">
        <v>30</v>
      </c>
      <c r="E4" s="33">
        <v>0</v>
      </c>
      <c r="F4" s="33">
        <v>0</v>
      </c>
      <c r="G4" s="33">
        <v>25</v>
      </c>
      <c r="H4" s="33">
        <v>0</v>
      </c>
      <c r="I4" s="33">
        <v>20</v>
      </c>
      <c r="J4" s="44">
        <v>0</v>
      </c>
      <c r="K4" s="45">
        <f t="shared" si="0"/>
        <v>159</v>
      </c>
    </row>
    <row r="5" spans="1:11" s="14" customFormat="1" ht="24.9" customHeight="1" x14ac:dyDescent="0.25">
      <c r="A5" s="42" t="s">
        <v>30</v>
      </c>
      <c r="B5" s="40">
        <v>84</v>
      </c>
      <c r="C5" s="33">
        <v>0</v>
      </c>
      <c r="D5" s="33">
        <v>34</v>
      </c>
      <c r="E5" s="33">
        <v>0</v>
      </c>
      <c r="F5" s="33">
        <v>0</v>
      </c>
      <c r="G5" s="33">
        <v>25</v>
      </c>
      <c r="H5" s="33">
        <v>0</v>
      </c>
      <c r="I5" s="33">
        <v>12</v>
      </c>
      <c r="J5" s="44">
        <v>0</v>
      </c>
      <c r="K5" s="45">
        <f>SUM(B5:J5)</f>
        <v>155</v>
      </c>
    </row>
    <row r="6" spans="1:11" s="14" customFormat="1" ht="24.9" customHeight="1" x14ac:dyDescent="0.25">
      <c r="A6" s="42" t="s">
        <v>29</v>
      </c>
      <c r="B6" s="40">
        <v>84</v>
      </c>
      <c r="C6" s="33">
        <v>0</v>
      </c>
      <c r="D6" s="33">
        <v>34</v>
      </c>
      <c r="E6" s="33">
        <v>0</v>
      </c>
      <c r="F6" s="33">
        <v>0</v>
      </c>
      <c r="G6" s="33">
        <v>25</v>
      </c>
      <c r="H6" s="33">
        <v>0</v>
      </c>
      <c r="I6" s="33">
        <v>12</v>
      </c>
      <c r="J6" s="44">
        <v>0</v>
      </c>
      <c r="K6" s="45">
        <f>SUM(B6:J6)</f>
        <v>155</v>
      </c>
    </row>
    <row r="7" spans="1:11" s="14" customFormat="1" ht="24.9" customHeight="1" x14ac:dyDescent="0.25">
      <c r="A7" s="42" t="s">
        <v>125</v>
      </c>
      <c r="B7" s="40">
        <v>84</v>
      </c>
      <c r="C7" s="33">
        <v>0</v>
      </c>
      <c r="D7" s="33">
        <v>34</v>
      </c>
      <c r="E7" s="33">
        <v>0</v>
      </c>
      <c r="F7" s="33">
        <v>0</v>
      </c>
      <c r="G7" s="33">
        <v>25</v>
      </c>
      <c r="H7" s="33">
        <v>0</v>
      </c>
      <c r="I7" s="33">
        <v>12</v>
      </c>
      <c r="J7" s="44">
        <v>0</v>
      </c>
      <c r="K7" s="45">
        <f>SUM(B7:J7)</f>
        <v>155</v>
      </c>
    </row>
    <row r="8" spans="1:11" s="14" customFormat="1" ht="24.9" customHeight="1" x14ac:dyDescent="0.25">
      <c r="A8" s="42" t="s">
        <v>31</v>
      </c>
      <c r="B8" s="40">
        <v>84</v>
      </c>
      <c r="C8" s="33">
        <v>0</v>
      </c>
      <c r="D8" s="33">
        <v>28</v>
      </c>
      <c r="E8" s="33">
        <v>0</v>
      </c>
      <c r="F8" s="33">
        <v>0</v>
      </c>
      <c r="G8" s="33">
        <v>25</v>
      </c>
      <c r="H8" s="33">
        <v>0</v>
      </c>
      <c r="I8" s="33">
        <v>17</v>
      </c>
      <c r="J8" s="44">
        <v>0</v>
      </c>
      <c r="K8" s="45">
        <f>SUM(B8:J8)</f>
        <v>154</v>
      </c>
    </row>
    <row r="9" spans="1:11" s="14" customFormat="1" ht="24.9" customHeight="1" x14ac:dyDescent="0.25">
      <c r="A9" s="42" t="s">
        <v>27</v>
      </c>
      <c r="B9" s="40">
        <v>84</v>
      </c>
      <c r="C9" s="33">
        <v>0</v>
      </c>
      <c r="D9" s="33">
        <v>32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44">
        <v>0</v>
      </c>
      <c r="K9" s="45">
        <f t="shared" si="0"/>
        <v>153</v>
      </c>
    </row>
    <row r="10" spans="1:11" s="14" customFormat="1" ht="24.9" customHeight="1" x14ac:dyDescent="0.25">
      <c r="A10" s="42" t="s">
        <v>32</v>
      </c>
      <c r="B10" s="40">
        <v>84</v>
      </c>
      <c r="C10" s="33">
        <v>0</v>
      </c>
      <c r="D10" s="33">
        <v>30</v>
      </c>
      <c r="E10" s="33">
        <v>0</v>
      </c>
      <c r="F10" s="33">
        <v>0</v>
      </c>
      <c r="G10" s="33">
        <v>25</v>
      </c>
      <c r="H10" s="33">
        <v>0</v>
      </c>
      <c r="I10" s="33">
        <v>12</v>
      </c>
      <c r="J10" s="44">
        <v>0</v>
      </c>
      <c r="K10" s="45">
        <f>SUM(B10:J10)</f>
        <v>151</v>
      </c>
    </row>
    <row r="11" spans="1:11" s="14" customFormat="1" ht="24.9" customHeight="1" x14ac:dyDescent="0.25">
      <c r="A11" s="42" t="s">
        <v>33</v>
      </c>
      <c r="B11" s="40">
        <v>84</v>
      </c>
      <c r="C11" s="33">
        <v>0</v>
      </c>
      <c r="D11" s="33">
        <v>28</v>
      </c>
      <c r="E11" s="33">
        <v>0</v>
      </c>
      <c r="F11" s="33">
        <v>0</v>
      </c>
      <c r="G11" s="33">
        <v>25</v>
      </c>
      <c r="H11" s="33">
        <v>0</v>
      </c>
      <c r="I11" s="33">
        <v>12</v>
      </c>
      <c r="J11" s="44">
        <v>0</v>
      </c>
      <c r="K11" s="45">
        <f>SUM(B11:J11)</f>
        <v>149</v>
      </c>
    </row>
    <row r="12" spans="1:11" s="14" customFormat="1" ht="24.9" customHeight="1" x14ac:dyDescent="0.25">
      <c r="A12" s="42" t="s">
        <v>34</v>
      </c>
      <c r="B12" s="40">
        <v>84</v>
      </c>
      <c r="C12" s="33">
        <v>0</v>
      </c>
      <c r="D12" s="33">
        <v>28</v>
      </c>
      <c r="E12" s="33">
        <v>0</v>
      </c>
      <c r="F12" s="33">
        <v>0</v>
      </c>
      <c r="G12" s="33">
        <v>25</v>
      </c>
      <c r="H12" s="33">
        <v>0</v>
      </c>
      <c r="I12" s="33">
        <v>12</v>
      </c>
      <c r="J12" s="44">
        <v>0</v>
      </c>
      <c r="K12" s="45">
        <f>SUM(B12:J12)</f>
        <v>149</v>
      </c>
    </row>
    <row r="13" spans="1:11" s="14" customFormat="1" ht="24.9" customHeight="1" x14ac:dyDescent="0.25">
      <c r="A13" s="42" t="s">
        <v>28</v>
      </c>
      <c r="B13" s="40">
        <v>84</v>
      </c>
      <c r="C13" s="33">
        <v>0</v>
      </c>
      <c r="D13" s="33">
        <v>28</v>
      </c>
      <c r="E13" s="33">
        <v>0</v>
      </c>
      <c r="F13" s="33">
        <v>0</v>
      </c>
      <c r="G13" s="33">
        <v>22</v>
      </c>
      <c r="H13" s="33">
        <v>0</v>
      </c>
      <c r="I13" s="33">
        <v>12</v>
      </c>
      <c r="J13" s="44">
        <v>0</v>
      </c>
      <c r="K13" s="45">
        <f t="shared" si="0"/>
        <v>146</v>
      </c>
    </row>
    <row r="14" spans="1:11" s="14" customFormat="1" ht="24.9" customHeight="1" x14ac:dyDescent="0.25">
      <c r="A14" s="42" t="s">
        <v>35</v>
      </c>
      <c r="B14" s="40">
        <v>72</v>
      </c>
      <c r="C14" s="33">
        <v>0</v>
      </c>
      <c r="D14" s="33">
        <v>30</v>
      </c>
      <c r="E14" s="33">
        <v>0</v>
      </c>
      <c r="F14" s="33">
        <v>0</v>
      </c>
      <c r="G14" s="33">
        <v>25</v>
      </c>
      <c r="H14" s="33">
        <v>0</v>
      </c>
      <c r="I14" s="33">
        <v>12</v>
      </c>
      <c r="J14" s="44">
        <v>3</v>
      </c>
      <c r="K14" s="45">
        <f t="shared" si="0"/>
        <v>142</v>
      </c>
    </row>
  </sheetData>
  <sortState ref="A2:K15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85" zoomScaleNormal="85" workbookViewId="0"/>
  </sheetViews>
  <sheetFormatPr defaultColWidth="9.109375" defaultRowHeight="13.8" x14ac:dyDescent="0.25"/>
  <cols>
    <col min="1" max="1" width="32.33203125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8"/>
  </cols>
  <sheetData>
    <row r="1" spans="1:11" ht="102" customHeight="1" thickBot="1" x14ac:dyDescent="0.3">
      <c r="A1" s="5" t="s">
        <v>8</v>
      </c>
      <c r="B1" s="7" t="s">
        <v>137</v>
      </c>
      <c r="C1" s="7" t="s">
        <v>14</v>
      </c>
      <c r="D1" s="7" t="s">
        <v>12</v>
      </c>
      <c r="E1" s="7" t="s">
        <v>13</v>
      </c>
      <c r="F1" s="7" t="s">
        <v>141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6" customFormat="1" ht="24.9" customHeight="1" x14ac:dyDescent="0.25">
      <c r="A2" s="27" t="s">
        <v>116</v>
      </c>
      <c r="B2" s="28">
        <v>84</v>
      </c>
      <c r="C2" s="28">
        <v>6</v>
      </c>
      <c r="D2" s="28">
        <v>42</v>
      </c>
      <c r="E2" s="28">
        <v>0</v>
      </c>
      <c r="F2" s="28">
        <v>0</v>
      </c>
      <c r="G2" s="28">
        <v>25</v>
      </c>
      <c r="H2" s="28">
        <v>0</v>
      </c>
      <c r="I2" s="28">
        <v>17</v>
      </c>
      <c r="J2" s="29">
        <v>4</v>
      </c>
      <c r="K2" s="30">
        <f t="shared" ref="K2:K10" si="0">SUM(B2:J2)</f>
        <v>178</v>
      </c>
    </row>
    <row r="3" spans="1:11" s="16" customFormat="1" ht="24.9" customHeight="1" x14ac:dyDescent="0.25">
      <c r="A3" s="36" t="s">
        <v>117</v>
      </c>
      <c r="B3" s="33">
        <v>84</v>
      </c>
      <c r="C3" s="37">
        <v>0</v>
      </c>
      <c r="D3" s="37">
        <v>46</v>
      </c>
      <c r="E3" s="37">
        <v>0</v>
      </c>
      <c r="F3" s="37">
        <v>0</v>
      </c>
      <c r="G3" s="37">
        <v>25</v>
      </c>
      <c r="H3" s="37">
        <v>0</v>
      </c>
      <c r="I3" s="37">
        <v>15</v>
      </c>
      <c r="J3" s="38">
        <v>0</v>
      </c>
      <c r="K3" s="39">
        <f>SUM(B3:J3)</f>
        <v>170</v>
      </c>
    </row>
    <row r="4" spans="1:11" s="16" customFormat="1" ht="24.9" customHeight="1" x14ac:dyDescent="0.25">
      <c r="A4" s="36" t="s">
        <v>118</v>
      </c>
      <c r="B4" s="33">
        <v>84</v>
      </c>
      <c r="C4" s="37">
        <v>0</v>
      </c>
      <c r="D4" s="37">
        <v>48</v>
      </c>
      <c r="E4" s="37">
        <v>0</v>
      </c>
      <c r="F4" s="37">
        <v>0</v>
      </c>
      <c r="G4" s="37">
        <v>22</v>
      </c>
      <c r="H4" s="37">
        <v>0</v>
      </c>
      <c r="I4" s="37">
        <v>15</v>
      </c>
      <c r="J4" s="38">
        <v>0</v>
      </c>
      <c r="K4" s="39">
        <f t="shared" si="0"/>
        <v>169</v>
      </c>
    </row>
    <row r="5" spans="1:11" s="16" customFormat="1" ht="24.9" customHeight="1" x14ac:dyDescent="0.25">
      <c r="A5" s="31" t="s">
        <v>126</v>
      </c>
      <c r="B5" s="32">
        <v>84</v>
      </c>
      <c r="C5" s="33">
        <v>0</v>
      </c>
      <c r="D5" s="33">
        <v>44</v>
      </c>
      <c r="E5" s="33">
        <v>0</v>
      </c>
      <c r="F5" s="33">
        <v>0</v>
      </c>
      <c r="G5" s="33">
        <v>25</v>
      </c>
      <c r="H5" s="33">
        <v>0</v>
      </c>
      <c r="I5" s="33">
        <v>15</v>
      </c>
      <c r="J5" s="34">
        <v>0</v>
      </c>
      <c r="K5" s="35">
        <f>SUM(B5:J5)</f>
        <v>168</v>
      </c>
    </row>
    <row r="6" spans="1:11" s="16" customFormat="1" ht="24.9" customHeight="1" x14ac:dyDescent="0.25">
      <c r="A6" s="31" t="s">
        <v>119</v>
      </c>
      <c r="B6" s="40">
        <v>84</v>
      </c>
      <c r="C6" s="33">
        <v>0</v>
      </c>
      <c r="D6" s="33">
        <v>44</v>
      </c>
      <c r="E6" s="33">
        <v>0</v>
      </c>
      <c r="F6" s="33">
        <v>0</v>
      </c>
      <c r="G6" s="33">
        <v>25</v>
      </c>
      <c r="H6" s="33">
        <v>0</v>
      </c>
      <c r="I6" s="33">
        <v>15</v>
      </c>
      <c r="J6" s="34">
        <v>0</v>
      </c>
      <c r="K6" s="35">
        <f t="shared" si="0"/>
        <v>168</v>
      </c>
    </row>
    <row r="7" spans="1:11" s="16" customFormat="1" ht="24.9" customHeight="1" x14ac:dyDescent="0.25">
      <c r="A7" s="36" t="s">
        <v>127</v>
      </c>
      <c r="B7" s="41">
        <v>84</v>
      </c>
      <c r="C7" s="37">
        <v>0</v>
      </c>
      <c r="D7" s="37">
        <v>42</v>
      </c>
      <c r="E7" s="37">
        <v>0</v>
      </c>
      <c r="F7" s="37">
        <v>0</v>
      </c>
      <c r="G7" s="37">
        <v>25</v>
      </c>
      <c r="H7" s="37">
        <v>0</v>
      </c>
      <c r="I7" s="37">
        <v>12</v>
      </c>
      <c r="J7" s="38">
        <v>0</v>
      </c>
      <c r="K7" s="39">
        <f t="shared" si="0"/>
        <v>163</v>
      </c>
    </row>
    <row r="8" spans="1:11" s="16" customFormat="1" ht="24.9" customHeight="1" x14ac:dyDescent="0.25">
      <c r="A8" s="31" t="s">
        <v>120</v>
      </c>
      <c r="B8" s="32">
        <v>84</v>
      </c>
      <c r="C8" s="33">
        <v>0</v>
      </c>
      <c r="D8" s="33">
        <v>42</v>
      </c>
      <c r="E8" s="33">
        <v>0</v>
      </c>
      <c r="F8" s="33">
        <v>0</v>
      </c>
      <c r="G8" s="33">
        <v>25</v>
      </c>
      <c r="H8" s="33">
        <v>0</v>
      </c>
      <c r="I8" s="33">
        <v>12</v>
      </c>
      <c r="J8" s="34">
        <v>0</v>
      </c>
      <c r="K8" s="35">
        <f t="shared" si="0"/>
        <v>163</v>
      </c>
    </row>
    <row r="9" spans="1:11" s="16" customFormat="1" ht="24.9" customHeight="1" x14ac:dyDescent="0.25">
      <c r="A9" s="31" t="s">
        <v>121</v>
      </c>
      <c r="B9" s="40">
        <v>84</v>
      </c>
      <c r="C9" s="33">
        <v>0</v>
      </c>
      <c r="D9" s="33">
        <v>24</v>
      </c>
      <c r="E9" s="33">
        <v>0</v>
      </c>
      <c r="F9" s="33">
        <v>0</v>
      </c>
      <c r="G9" s="33">
        <v>25</v>
      </c>
      <c r="H9" s="33">
        <v>0</v>
      </c>
      <c r="I9" s="33">
        <v>15</v>
      </c>
      <c r="J9" s="34">
        <v>0</v>
      </c>
      <c r="K9" s="35">
        <f t="shared" si="0"/>
        <v>148</v>
      </c>
    </row>
    <row r="10" spans="1:11" s="16" customFormat="1" ht="24.9" customHeight="1" x14ac:dyDescent="0.25">
      <c r="A10" s="31" t="s">
        <v>122</v>
      </c>
      <c r="B10" s="40">
        <v>72</v>
      </c>
      <c r="C10" s="33">
        <v>0</v>
      </c>
      <c r="D10" s="33">
        <v>32</v>
      </c>
      <c r="E10" s="33">
        <v>0</v>
      </c>
      <c r="F10" s="33">
        <v>0</v>
      </c>
      <c r="G10" s="33">
        <v>25</v>
      </c>
      <c r="H10" s="33">
        <v>0</v>
      </c>
      <c r="I10" s="33">
        <v>12</v>
      </c>
      <c r="J10" s="34">
        <v>3</v>
      </c>
      <c r="K10" s="35">
        <f t="shared" si="0"/>
        <v>144</v>
      </c>
    </row>
    <row r="11" spans="1:11" ht="25.8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zoomScaleNormal="85" workbookViewId="0"/>
  </sheetViews>
  <sheetFormatPr defaultColWidth="9.109375" defaultRowHeight="13.8" x14ac:dyDescent="0.25"/>
  <cols>
    <col min="1" max="1" width="26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27" t="s">
        <v>17</v>
      </c>
      <c r="B2" s="46">
        <v>84</v>
      </c>
      <c r="C2" s="28">
        <v>0</v>
      </c>
      <c r="D2" s="28">
        <v>54</v>
      </c>
      <c r="E2" s="28">
        <v>0</v>
      </c>
      <c r="F2" s="28">
        <v>0</v>
      </c>
      <c r="G2" s="28">
        <v>25</v>
      </c>
      <c r="H2" s="28">
        <v>0</v>
      </c>
      <c r="I2" s="28">
        <v>17</v>
      </c>
      <c r="J2" s="29">
        <v>0</v>
      </c>
      <c r="K2" s="30">
        <f t="shared" ref="K2:K9" si="0">SUM(B2:J2)</f>
        <v>180</v>
      </c>
    </row>
    <row r="3" spans="1:11" s="14" customFormat="1" ht="24.9" customHeight="1" x14ac:dyDescent="0.25">
      <c r="A3" s="42" t="s">
        <v>18</v>
      </c>
      <c r="B3" s="40">
        <v>84</v>
      </c>
      <c r="C3" s="33">
        <v>0</v>
      </c>
      <c r="D3" s="33">
        <v>42</v>
      </c>
      <c r="E3" s="33">
        <v>0</v>
      </c>
      <c r="F3" s="33">
        <v>0</v>
      </c>
      <c r="G3" s="33">
        <v>25</v>
      </c>
      <c r="H3" s="33">
        <v>0</v>
      </c>
      <c r="I3" s="33">
        <v>17</v>
      </c>
      <c r="J3" s="44">
        <v>0</v>
      </c>
      <c r="K3" s="45">
        <f t="shared" si="0"/>
        <v>168</v>
      </c>
    </row>
    <row r="4" spans="1:11" s="14" customFormat="1" ht="24.9" customHeight="1" x14ac:dyDescent="0.25">
      <c r="A4" s="42" t="s">
        <v>19</v>
      </c>
      <c r="B4" s="40">
        <v>84</v>
      </c>
      <c r="C4" s="33">
        <v>0</v>
      </c>
      <c r="D4" s="33">
        <v>44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44">
        <v>0</v>
      </c>
      <c r="K4" s="45">
        <f t="shared" si="0"/>
        <v>165</v>
      </c>
    </row>
    <row r="5" spans="1:11" s="14" customFormat="1" ht="24.9" customHeight="1" x14ac:dyDescent="0.25">
      <c r="A5" s="42" t="s">
        <v>140</v>
      </c>
      <c r="B5" s="40">
        <v>84</v>
      </c>
      <c r="C5" s="33">
        <v>0</v>
      </c>
      <c r="D5" s="33">
        <v>44</v>
      </c>
      <c r="E5" s="33">
        <v>0</v>
      </c>
      <c r="F5" s="33">
        <v>0</v>
      </c>
      <c r="G5" s="33">
        <v>25</v>
      </c>
      <c r="H5" s="33">
        <v>0</v>
      </c>
      <c r="I5" s="33">
        <v>12</v>
      </c>
      <c r="J5" s="44">
        <v>0</v>
      </c>
      <c r="K5" s="45">
        <f t="shared" si="0"/>
        <v>165</v>
      </c>
    </row>
    <row r="6" spans="1:11" s="14" customFormat="1" ht="24.9" customHeight="1" x14ac:dyDescent="0.25">
      <c r="A6" s="42" t="s">
        <v>20</v>
      </c>
      <c r="B6" s="40">
        <v>84</v>
      </c>
      <c r="C6" s="33">
        <v>0</v>
      </c>
      <c r="D6" s="33">
        <v>28</v>
      </c>
      <c r="E6" s="33">
        <v>0</v>
      </c>
      <c r="F6" s="33">
        <v>0</v>
      </c>
      <c r="G6" s="33">
        <v>25</v>
      </c>
      <c r="H6" s="33">
        <v>0</v>
      </c>
      <c r="I6" s="33">
        <v>22</v>
      </c>
      <c r="J6" s="44">
        <v>3</v>
      </c>
      <c r="K6" s="45">
        <f t="shared" si="0"/>
        <v>162</v>
      </c>
    </row>
    <row r="7" spans="1:11" s="14" customFormat="1" ht="24.9" customHeight="1" x14ac:dyDescent="0.25">
      <c r="A7" s="42" t="s">
        <v>23</v>
      </c>
      <c r="B7" s="40">
        <v>84</v>
      </c>
      <c r="C7" s="33">
        <v>0</v>
      </c>
      <c r="D7" s="33">
        <v>46</v>
      </c>
      <c r="E7" s="33">
        <v>0</v>
      </c>
      <c r="F7" s="33">
        <v>0</v>
      </c>
      <c r="G7" s="33">
        <v>8</v>
      </c>
      <c r="H7" s="33">
        <v>6</v>
      </c>
      <c r="I7" s="33">
        <v>12</v>
      </c>
      <c r="J7" s="44">
        <v>0</v>
      </c>
      <c r="K7" s="45">
        <f t="shared" si="0"/>
        <v>156</v>
      </c>
    </row>
    <row r="8" spans="1:11" s="14" customFormat="1" ht="24.9" customHeight="1" x14ac:dyDescent="0.25">
      <c r="A8" s="42" t="s">
        <v>21</v>
      </c>
      <c r="B8" s="40">
        <v>84</v>
      </c>
      <c r="C8" s="33">
        <v>0</v>
      </c>
      <c r="D8" s="33">
        <v>44</v>
      </c>
      <c r="E8" s="33">
        <v>0</v>
      </c>
      <c r="F8" s="33">
        <v>0</v>
      </c>
      <c r="G8" s="33">
        <v>13</v>
      </c>
      <c r="H8" s="33">
        <v>0</v>
      </c>
      <c r="I8" s="33">
        <v>12</v>
      </c>
      <c r="J8" s="44">
        <v>0</v>
      </c>
      <c r="K8" s="45">
        <f t="shared" si="0"/>
        <v>153</v>
      </c>
    </row>
    <row r="9" spans="1:11" s="14" customFormat="1" ht="24.9" customHeight="1" x14ac:dyDescent="0.25">
      <c r="A9" s="42" t="s">
        <v>22</v>
      </c>
      <c r="B9" s="40">
        <v>84</v>
      </c>
      <c r="C9" s="33">
        <v>0</v>
      </c>
      <c r="D9" s="33">
        <v>30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44">
        <v>0</v>
      </c>
      <c r="K9" s="45">
        <f t="shared" si="0"/>
        <v>151</v>
      </c>
    </row>
    <row r="11" spans="1:1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6"/>
    </row>
  </sheetData>
  <sortState ref="A2:K14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2" width="27.88671875" style="1" customWidth="1"/>
    <col min="13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42" t="s">
        <v>36</v>
      </c>
      <c r="B2" s="40">
        <v>84</v>
      </c>
      <c r="C2" s="33">
        <v>0</v>
      </c>
      <c r="D2" s="33">
        <v>60</v>
      </c>
      <c r="E2" s="33">
        <v>0</v>
      </c>
      <c r="F2" s="33">
        <v>0</v>
      </c>
      <c r="G2" s="33">
        <v>25</v>
      </c>
      <c r="H2" s="33">
        <v>0</v>
      </c>
      <c r="I2" s="33">
        <v>12</v>
      </c>
      <c r="J2" s="44">
        <v>0</v>
      </c>
      <c r="K2" s="45">
        <f t="shared" ref="K2:K28" si="0">SUM(B2:J2)</f>
        <v>181</v>
      </c>
    </row>
    <row r="3" spans="1:11" s="14" customFormat="1" ht="24.9" customHeight="1" x14ac:dyDescent="0.25">
      <c r="A3" s="42" t="s">
        <v>37</v>
      </c>
      <c r="B3" s="40">
        <v>84</v>
      </c>
      <c r="C3" s="33">
        <v>0</v>
      </c>
      <c r="D3" s="33">
        <v>56</v>
      </c>
      <c r="E3" s="33">
        <v>0</v>
      </c>
      <c r="F3" s="33">
        <v>0</v>
      </c>
      <c r="G3" s="33">
        <v>25</v>
      </c>
      <c r="H3" s="33">
        <v>0</v>
      </c>
      <c r="I3" s="33">
        <v>12</v>
      </c>
      <c r="J3" s="44">
        <v>0</v>
      </c>
      <c r="K3" s="45">
        <f t="shared" si="0"/>
        <v>177</v>
      </c>
    </row>
    <row r="4" spans="1:11" s="14" customFormat="1" ht="24.9" customHeight="1" x14ac:dyDescent="0.25">
      <c r="A4" s="42" t="s">
        <v>38</v>
      </c>
      <c r="B4" s="40">
        <v>84</v>
      </c>
      <c r="C4" s="33">
        <v>0</v>
      </c>
      <c r="D4" s="33">
        <v>54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44">
        <v>0</v>
      </c>
      <c r="K4" s="45">
        <f>SUM(B4:J4)</f>
        <v>175</v>
      </c>
    </row>
    <row r="5" spans="1:11" s="14" customFormat="1" ht="24.9" customHeight="1" x14ac:dyDescent="0.25">
      <c r="A5" s="42" t="s">
        <v>43</v>
      </c>
      <c r="B5" s="40">
        <v>84</v>
      </c>
      <c r="C5" s="33">
        <v>0</v>
      </c>
      <c r="D5" s="33">
        <v>48</v>
      </c>
      <c r="E5" s="33">
        <v>0</v>
      </c>
      <c r="F5" s="33">
        <v>0</v>
      </c>
      <c r="G5" s="33">
        <v>25</v>
      </c>
      <c r="H5" s="33">
        <v>0</v>
      </c>
      <c r="I5" s="33">
        <v>17</v>
      </c>
      <c r="J5" s="44">
        <v>0</v>
      </c>
      <c r="K5" s="45">
        <f t="shared" si="0"/>
        <v>174</v>
      </c>
    </row>
    <row r="6" spans="1:11" s="14" customFormat="1" ht="24.9" customHeight="1" x14ac:dyDescent="0.25">
      <c r="A6" s="42" t="s">
        <v>4</v>
      </c>
      <c r="B6" s="40">
        <v>84</v>
      </c>
      <c r="C6" s="33">
        <v>0</v>
      </c>
      <c r="D6" s="33">
        <v>44</v>
      </c>
      <c r="E6" s="33">
        <v>0</v>
      </c>
      <c r="F6" s="33">
        <v>0</v>
      </c>
      <c r="G6" s="33">
        <v>25</v>
      </c>
      <c r="H6" s="33">
        <v>0</v>
      </c>
      <c r="I6" s="33">
        <v>21</v>
      </c>
      <c r="J6" s="44">
        <v>0</v>
      </c>
      <c r="K6" s="45">
        <f t="shared" si="0"/>
        <v>174</v>
      </c>
    </row>
    <row r="7" spans="1:11" s="14" customFormat="1" ht="24.9" customHeight="1" x14ac:dyDescent="0.25">
      <c r="A7" s="42" t="s">
        <v>39</v>
      </c>
      <c r="B7" s="40">
        <v>84</v>
      </c>
      <c r="C7" s="33">
        <v>0</v>
      </c>
      <c r="D7" s="33">
        <v>52</v>
      </c>
      <c r="E7" s="33">
        <v>0</v>
      </c>
      <c r="F7" s="33">
        <v>0</v>
      </c>
      <c r="G7" s="33">
        <v>25</v>
      </c>
      <c r="H7" s="33">
        <v>0</v>
      </c>
      <c r="I7" s="33">
        <v>12</v>
      </c>
      <c r="J7" s="44">
        <v>0</v>
      </c>
      <c r="K7" s="45">
        <f t="shared" si="0"/>
        <v>173</v>
      </c>
    </row>
    <row r="8" spans="1:11" s="14" customFormat="1" ht="24.9" customHeight="1" x14ac:dyDescent="0.25">
      <c r="A8" s="42" t="s">
        <v>42</v>
      </c>
      <c r="B8" s="40">
        <v>84</v>
      </c>
      <c r="C8" s="33">
        <v>0</v>
      </c>
      <c r="D8" s="33">
        <v>46</v>
      </c>
      <c r="E8" s="33">
        <v>0</v>
      </c>
      <c r="F8" s="33">
        <v>0</v>
      </c>
      <c r="G8" s="33">
        <v>25</v>
      </c>
      <c r="H8" s="33">
        <v>0</v>
      </c>
      <c r="I8" s="33">
        <v>17</v>
      </c>
      <c r="J8" s="44">
        <v>0</v>
      </c>
      <c r="K8" s="45">
        <f t="shared" si="0"/>
        <v>172</v>
      </c>
    </row>
    <row r="9" spans="1:11" s="14" customFormat="1" ht="24.9" customHeight="1" x14ac:dyDescent="0.25">
      <c r="A9" s="42" t="s">
        <v>3</v>
      </c>
      <c r="B9" s="40">
        <v>84</v>
      </c>
      <c r="C9" s="33">
        <v>0</v>
      </c>
      <c r="D9" s="33">
        <v>50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44">
        <v>0</v>
      </c>
      <c r="K9" s="45">
        <f t="shared" si="0"/>
        <v>171</v>
      </c>
    </row>
    <row r="10" spans="1:11" s="14" customFormat="1" ht="24.9" customHeight="1" x14ac:dyDescent="0.25">
      <c r="A10" s="42" t="s">
        <v>44</v>
      </c>
      <c r="B10" s="40">
        <v>84</v>
      </c>
      <c r="C10" s="33">
        <v>0</v>
      </c>
      <c r="D10" s="33">
        <v>42</v>
      </c>
      <c r="E10" s="33">
        <v>0</v>
      </c>
      <c r="F10" s="33">
        <v>0</v>
      </c>
      <c r="G10" s="33">
        <v>25</v>
      </c>
      <c r="H10" s="33">
        <v>0</v>
      </c>
      <c r="I10" s="33">
        <v>17</v>
      </c>
      <c r="J10" s="44">
        <v>3</v>
      </c>
      <c r="K10" s="45">
        <f t="shared" si="0"/>
        <v>171</v>
      </c>
    </row>
    <row r="11" spans="1:11" s="14" customFormat="1" ht="24.9" customHeight="1" x14ac:dyDescent="0.25">
      <c r="A11" s="42" t="s">
        <v>45</v>
      </c>
      <c r="B11" s="40">
        <v>84</v>
      </c>
      <c r="C11" s="33">
        <v>0</v>
      </c>
      <c r="D11" s="33">
        <v>48</v>
      </c>
      <c r="E11" s="33">
        <v>0</v>
      </c>
      <c r="F11" s="33">
        <v>0</v>
      </c>
      <c r="G11" s="33">
        <v>25</v>
      </c>
      <c r="H11" s="33">
        <v>0</v>
      </c>
      <c r="I11" s="33">
        <v>12</v>
      </c>
      <c r="J11" s="44">
        <v>0</v>
      </c>
      <c r="K11" s="45">
        <f>SUM(B11:J11)</f>
        <v>169</v>
      </c>
    </row>
    <row r="12" spans="1:11" s="14" customFormat="1" ht="24.9" customHeight="1" x14ac:dyDescent="0.25">
      <c r="A12" s="42" t="s">
        <v>41</v>
      </c>
      <c r="B12" s="40">
        <v>84</v>
      </c>
      <c r="C12" s="33">
        <v>0</v>
      </c>
      <c r="D12" s="33">
        <v>48</v>
      </c>
      <c r="E12" s="33">
        <v>0</v>
      </c>
      <c r="F12" s="33">
        <v>0</v>
      </c>
      <c r="G12" s="33">
        <v>25</v>
      </c>
      <c r="H12" s="33">
        <v>0</v>
      </c>
      <c r="I12" s="33">
        <v>12</v>
      </c>
      <c r="J12" s="44">
        <v>0</v>
      </c>
      <c r="K12" s="45">
        <f t="shared" si="0"/>
        <v>169</v>
      </c>
    </row>
    <row r="13" spans="1:11" s="14" customFormat="1" ht="24.9" customHeight="1" x14ac:dyDescent="0.25">
      <c r="A13" s="42" t="s">
        <v>46</v>
      </c>
      <c r="B13" s="40">
        <v>84</v>
      </c>
      <c r="C13" s="33">
        <v>0</v>
      </c>
      <c r="D13" s="33">
        <v>44</v>
      </c>
      <c r="E13" s="33">
        <v>0</v>
      </c>
      <c r="F13" s="33">
        <v>0</v>
      </c>
      <c r="G13" s="33">
        <v>22</v>
      </c>
      <c r="H13" s="33">
        <v>1</v>
      </c>
      <c r="I13" s="33">
        <v>17</v>
      </c>
      <c r="J13" s="44">
        <v>0</v>
      </c>
      <c r="K13" s="45">
        <f t="shared" si="0"/>
        <v>168</v>
      </c>
    </row>
    <row r="14" spans="1:11" s="14" customFormat="1" ht="24.9" customHeight="1" x14ac:dyDescent="0.25">
      <c r="A14" s="42" t="s">
        <v>49</v>
      </c>
      <c r="B14" s="40">
        <v>84</v>
      </c>
      <c r="C14" s="33">
        <v>0</v>
      </c>
      <c r="D14" s="33">
        <v>42</v>
      </c>
      <c r="E14" s="33">
        <v>0</v>
      </c>
      <c r="F14" s="33">
        <v>0</v>
      </c>
      <c r="G14" s="33">
        <v>25</v>
      </c>
      <c r="H14" s="33">
        <v>0</v>
      </c>
      <c r="I14" s="33">
        <v>12</v>
      </c>
      <c r="J14" s="44">
        <v>3</v>
      </c>
      <c r="K14" s="45">
        <f t="shared" si="0"/>
        <v>166</v>
      </c>
    </row>
    <row r="15" spans="1:11" s="14" customFormat="1" ht="24.9" customHeight="1" x14ac:dyDescent="0.25">
      <c r="A15" s="42" t="s">
        <v>51</v>
      </c>
      <c r="B15" s="40">
        <v>84</v>
      </c>
      <c r="C15" s="33">
        <v>0</v>
      </c>
      <c r="D15" s="33">
        <v>38</v>
      </c>
      <c r="E15" s="33">
        <v>0</v>
      </c>
      <c r="F15" s="33">
        <v>0</v>
      </c>
      <c r="G15" s="33">
        <v>22</v>
      </c>
      <c r="H15" s="33">
        <v>0</v>
      </c>
      <c r="I15" s="33">
        <v>15</v>
      </c>
      <c r="J15" s="44">
        <v>6</v>
      </c>
      <c r="K15" s="45">
        <f t="shared" si="0"/>
        <v>165</v>
      </c>
    </row>
    <row r="16" spans="1:11" s="14" customFormat="1" ht="24.9" customHeight="1" x14ac:dyDescent="0.25">
      <c r="A16" s="42" t="s">
        <v>50</v>
      </c>
      <c r="B16" s="40">
        <v>84</v>
      </c>
      <c r="C16" s="33">
        <v>0</v>
      </c>
      <c r="D16" s="33">
        <v>40</v>
      </c>
      <c r="E16" s="33">
        <v>0</v>
      </c>
      <c r="F16" s="33">
        <v>0</v>
      </c>
      <c r="G16" s="33">
        <v>25</v>
      </c>
      <c r="H16" s="33">
        <v>0</v>
      </c>
      <c r="I16" s="33">
        <v>15</v>
      </c>
      <c r="J16" s="44">
        <v>0</v>
      </c>
      <c r="K16" s="45">
        <f t="shared" si="0"/>
        <v>164</v>
      </c>
    </row>
    <row r="17" spans="1:11" s="14" customFormat="1" ht="24.9" customHeight="1" x14ac:dyDescent="0.25">
      <c r="A17" s="42" t="s">
        <v>47</v>
      </c>
      <c r="B17" s="40">
        <v>84</v>
      </c>
      <c r="C17" s="33">
        <v>0</v>
      </c>
      <c r="D17" s="33">
        <v>34</v>
      </c>
      <c r="E17" s="33">
        <v>0</v>
      </c>
      <c r="F17" s="33">
        <v>0</v>
      </c>
      <c r="G17" s="33">
        <v>25</v>
      </c>
      <c r="H17" s="33">
        <v>0</v>
      </c>
      <c r="I17" s="33">
        <v>17</v>
      </c>
      <c r="J17" s="44">
        <v>3</v>
      </c>
      <c r="K17" s="45">
        <f t="shared" si="0"/>
        <v>163</v>
      </c>
    </row>
    <row r="18" spans="1:11" s="14" customFormat="1" ht="24.9" customHeight="1" x14ac:dyDescent="0.25">
      <c r="A18" s="42" t="s">
        <v>48</v>
      </c>
      <c r="B18" s="40">
        <v>84</v>
      </c>
      <c r="C18" s="33">
        <v>0</v>
      </c>
      <c r="D18" s="33">
        <v>36</v>
      </c>
      <c r="E18" s="33">
        <v>0</v>
      </c>
      <c r="F18" s="33">
        <v>0</v>
      </c>
      <c r="G18" s="33">
        <v>25</v>
      </c>
      <c r="H18" s="33">
        <v>0</v>
      </c>
      <c r="I18" s="33">
        <v>17</v>
      </c>
      <c r="J18" s="44">
        <v>0</v>
      </c>
      <c r="K18" s="45">
        <f t="shared" si="0"/>
        <v>162</v>
      </c>
    </row>
    <row r="19" spans="1:11" s="14" customFormat="1" ht="24.9" customHeight="1" x14ac:dyDescent="0.25">
      <c r="A19" s="42" t="s">
        <v>40</v>
      </c>
      <c r="B19" s="40">
        <v>84</v>
      </c>
      <c r="C19" s="33">
        <v>0</v>
      </c>
      <c r="D19" s="33">
        <v>38</v>
      </c>
      <c r="E19" s="33">
        <v>0</v>
      </c>
      <c r="F19" s="33">
        <v>0</v>
      </c>
      <c r="G19" s="33">
        <v>25</v>
      </c>
      <c r="H19" s="33">
        <v>0</v>
      </c>
      <c r="I19" s="33">
        <v>12</v>
      </c>
      <c r="J19" s="44">
        <v>0</v>
      </c>
      <c r="K19" s="45">
        <f t="shared" si="0"/>
        <v>159</v>
      </c>
    </row>
    <row r="20" spans="1:11" s="14" customFormat="1" ht="24.9" customHeight="1" x14ac:dyDescent="0.25">
      <c r="A20" s="42" t="s">
        <v>134</v>
      </c>
      <c r="B20" s="40">
        <v>84</v>
      </c>
      <c r="C20" s="33">
        <v>0</v>
      </c>
      <c r="D20" s="33">
        <v>38</v>
      </c>
      <c r="E20" s="33">
        <v>0</v>
      </c>
      <c r="F20" s="33">
        <v>0</v>
      </c>
      <c r="G20" s="33">
        <v>25</v>
      </c>
      <c r="H20" s="33">
        <v>0</v>
      </c>
      <c r="I20" s="33">
        <v>12</v>
      </c>
      <c r="J20" s="44">
        <v>0</v>
      </c>
      <c r="K20" s="45">
        <f t="shared" si="0"/>
        <v>159</v>
      </c>
    </row>
    <row r="21" spans="1:11" s="14" customFormat="1" ht="24.9" customHeight="1" x14ac:dyDescent="0.25">
      <c r="A21" s="42" t="s">
        <v>5</v>
      </c>
      <c r="B21" s="40">
        <v>84</v>
      </c>
      <c r="C21" s="33">
        <v>0</v>
      </c>
      <c r="D21" s="33">
        <v>34</v>
      </c>
      <c r="E21" s="33">
        <v>0</v>
      </c>
      <c r="F21" s="33">
        <v>0</v>
      </c>
      <c r="G21" s="33">
        <v>25</v>
      </c>
      <c r="H21" s="33">
        <v>0</v>
      </c>
      <c r="I21" s="33">
        <v>12</v>
      </c>
      <c r="J21" s="44">
        <v>3</v>
      </c>
      <c r="K21" s="45">
        <f t="shared" si="0"/>
        <v>158</v>
      </c>
    </row>
    <row r="22" spans="1:11" s="14" customFormat="1" ht="24.9" customHeight="1" x14ac:dyDescent="0.25">
      <c r="A22" s="42" t="s">
        <v>53</v>
      </c>
      <c r="B22" s="40">
        <v>84</v>
      </c>
      <c r="C22" s="33">
        <v>0</v>
      </c>
      <c r="D22" s="33">
        <v>34</v>
      </c>
      <c r="E22" s="33">
        <v>0</v>
      </c>
      <c r="F22" s="33">
        <v>0</v>
      </c>
      <c r="G22" s="33">
        <v>25</v>
      </c>
      <c r="H22" s="33">
        <v>0</v>
      </c>
      <c r="I22" s="33">
        <v>15</v>
      </c>
      <c r="J22" s="44">
        <v>0</v>
      </c>
      <c r="K22" s="45">
        <f t="shared" si="0"/>
        <v>158</v>
      </c>
    </row>
    <row r="23" spans="1:11" s="14" customFormat="1" ht="24.9" customHeight="1" x14ac:dyDescent="0.25">
      <c r="A23" s="42" t="s">
        <v>54</v>
      </c>
      <c r="B23" s="40">
        <v>84</v>
      </c>
      <c r="C23" s="33">
        <v>0</v>
      </c>
      <c r="D23" s="33">
        <v>34</v>
      </c>
      <c r="E23" s="33">
        <v>0</v>
      </c>
      <c r="F23" s="33">
        <v>0</v>
      </c>
      <c r="G23" s="33">
        <v>25</v>
      </c>
      <c r="H23" s="33">
        <v>0</v>
      </c>
      <c r="I23" s="33">
        <v>12</v>
      </c>
      <c r="J23" s="44">
        <v>3</v>
      </c>
      <c r="K23" s="45">
        <f t="shared" si="0"/>
        <v>158</v>
      </c>
    </row>
    <row r="24" spans="1:11" s="14" customFormat="1" ht="24.9" customHeight="1" x14ac:dyDescent="0.25">
      <c r="A24" s="42" t="s">
        <v>52</v>
      </c>
      <c r="B24" s="40">
        <v>84</v>
      </c>
      <c r="C24" s="33">
        <v>0</v>
      </c>
      <c r="D24" s="33">
        <v>32</v>
      </c>
      <c r="E24" s="33">
        <v>0</v>
      </c>
      <c r="F24" s="33">
        <v>0</v>
      </c>
      <c r="G24" s="33">
        <v>13</v>
      </c>
      <c r="H24" s="33">
        <v>0</v>
      </c>
      <c r="I24" s="33">
        <v>22</v>
      </c>
      <c r="J24" s="44">
        <v>3</v>
      </c>
      <c r="K24" s="45">
        <f t="shared" si="0"/>
        <v>154</v>
      </c>
    </row>
    <row r="25" spans="1:11" s="14" customFormat="1" ht="24.9" customHeight="1" x14ac:dyDescent="0.25">
      <c r="A25" s="42" t="s">
        <v>2</v>
      </c>
      <c r="B25" s="40">
        <v>84</v>
      </c>
      <c r="C25" s="33">
        <v>0</v>
      </c>
      <c r="D25" s="33">
        <v>32</v>
      </c>
      <c r="E25" s="33">
        <v>0</v>
      </c>
      <c r="F25" s="33">
        <v>0</v>
      </c>
      <c r="G25" s="33">
        <v>25</v>
      </c>
      <c r="H25" s="33">
        <v>0</v>
      </c>
      <c r="I25" s="33">
        <v>12</v>
      </c>
      <c r="J25" s="44">
        <v>0</v>
      </c>
      <c r="K25" s="45">
        <f>SUM(B25:J25)</f>
        <v>153</v>
      </c>
    </row>
    <row r="26" spans="1:11" s="14" customFormat="1" ht="24.9" customHeight="1" x14ac:dyDescent="0.25">
      <c r="A26" s="42" t="s">
        <v>57</v>
      </c>
      <c r="B26" s="40">
        <v>84</v>
      </c>
      <c r="C26" s="33">
        <v>0</v>
      </c>
      <c r="D26" s="33">
        <v>40</v>
      </c>
      <c r="E26" s="33">
        <v>0</v>
      </c>
      <c r="F26" s="33">
        <v>0</v>
      </c>
      <c r="G26" s="33">
        <v>16</v>
      </c>
      <c r="H26" s="33">
        <v>0</v>
      </c>
      <c r="I26" s="33">
        <v>12</v>
      </c>
      <c r="J26" s="44">
        <v>0</v>
      </c>
      <c r="K26" s="45">
        <f t="shared" si="0"/>
        <v>152</v>
      </c>
    </row>
    <row r="27" spans="1:11" s="14" customFormat="1" ht="24.9" customHeight="1" x14ac:dyDescent="0.25">
      <c r="A27" s="42" t="s">
        <v>61</v>
      </c>
      <c r="B27" s="40">
        <v>84</v>
      </c>
      <c r="C27" s="33">
        <v>0</v>
      </c>
      <c r="D27" s="33">
        <v>20</v>
      </c>
      <c r="E27" s="33">
        <v>0</v>
      </c>
      <c r="F27" s="33">
        <v>0</v>
      </c>
      <c r="G27" s="33">
        <v>25</v>
      </c>
      <c r="H27" s="33">
        <v>0</v>
      </c>
      <c r="I27" s="33">
        <v>12</v>
      </c>
      <c r="J27" s="44">
        <v>9</v>
      </c>
      <c r="K27" s="45">
        <f>SUM(B27:J27)</f>
        <v>150</v>
      </c>
    </row>
    <row r="28" spans="1:11" s="14" customFormat="1" ht="24.9" customHeight="1" x14ac:dyDescent="0.25">
      <c r="A28" s="42" t="s">
        <v>62</v>
      </c>
      <c r="B28" s="40">
        <v>84</v>
      </c>
      <c r="C28" s="33">
        <v>0</v>
      </c>
      <c r="D28" s="33">
        <v>28</v>
      </c>
      <c r="E28" s="33">
        <v>0</v>
      </c>
      <c r="F28" s="33">
        <v>0</v>
      </c>
      <c r="G28" s="33">
        <v>25</v>
      </c>
      <c r="H28" s="33">
        <v>0</v>
      </c>
      <c r="I28" s="33">
        <v>12</v>
      </c>
      <c r="J28" s="44">
        <v>0</v>
      </c>
      <c r="K28" s="45">
        <f t="shared" si="0"/>
        <v>149</v>
      </c>
    </row>
    <row r="29" spans="1:11" s="22" customFormat="1" ht="24.9" customHeight="1" x14ac:dyDescent="0.25">
      <c r="A29" s="42" t="s">
        <v>66</v>
      </c>
      <c r="B29" s="40">
        <v>84</v>
      </c>
      <c r="C29" s="33">
        <v>0</v>
      </c>
      <c r="D29" s="33">
        <v>24</v>
      </c>
      <c r="E29" s="33">
        <v>0</v>
      </c>
      <c r="F29" s="33">
        <v>0</v>
      </c>
      <c r="G29" s="33">
        <v>25</v>
      </c>
      <c r="H29" s="33">
        <v>0</v>
      </c>
      <c r="I29" s="33">
        <v>12</v>
      </c>
      <c r="J29" s="44">
        <v>3</v>
      </c>
      <c r="K29" s="45">
        <f>SUM(B29:J29)</f>
        <v>148</v>
      </c>
    </row>
    <row r="30" spans="1:11" s="14" customFormat="1" ht="24.9" customHeight="1" x14ac:dyDescent="0.25">
      <c r="A30" s="42" t="s">
        <v>135</v>
      </c>
      <c r="B30" s="40">
        <v>84</v>
      </c>
      <c r="C30" s="33">
        <v>0</v>
      </c>
      <c r="D30" s="33">
        <v>18</v>
      </c>
      <c r="E30" s="33">
        <v>0</v>
      </c>
      <c r="F30" s="33">
        <v>0</v>
      </c>
      <c r="G30" s="33">
        <v>25</v>
      </c>
      <c r="H30" s="33">
        <v>0</v>
      </c>
      <c r="I30" s="33">
        <v>15</v>
      </c>
      <c r="J30" s="44">
        <v>6</v>
      </c>
      <c r="K30" s="45">
        <f t="shared" ref="K30" si="1">SUM(B30:J30)</f>
        <v>148</v>
      </c>
    </row>
    <row r="31" spans="1:11" s="14" customFormat="1" ht="24.9" customHeight="1" x14ac:dyDescent="0.25">
      <c r="A31" s="42" t="s">
        <v>58</v>
      </c>
      <c r="B31" s="40">
        <v>84</v>
      </c>
      <c r="C31" s="33">
        <v>0</v>
      </c>
      <c r="D31" s="33">
        <v>24</v>
      </c>
      <c r="E31" s="33">
        <v>0</v>
      </c>
      <c r="F31" s="33">
        <v>0</v>
      </c>
      <c r="G31" s="33">
        <v>25</v>
      </c>
      <c r="H31" s="33">
        <v>0</v>
      </c>
      <c r="I31" s="33">
        <v>12</v>
      </c>
      <c r="J31" s="44">
        <v>3</v>
      </c>
      <c r="K31" s="45">
        <f t="shared" ref="K31:K47" si="2">SUM(B31:J31)</f>
        <v>148</v>
      </c>
    </row>
    <row r="32" spans="1:11" s="14" customFormat="1" ht="24.9" customHeight="1" x14ac:dyDescent="0.25">
      <c r="A32" s="42" t="s">
        <v>6</v>
      </c>
      <c r="B32" s="40">
        <v>84</v>
      </c>
      <c r="C32" s="33">
        <v>0</v>
      </c>
      <c r="D32" s="33">
        <v>26</v>
      </c>
      <c r="E32" s="33">
        <v>0</v>
      </c>
      <c r="F32" s="33">
        <v>0</v>
      </c>
      <c r="G32" s="33">
        <v>25</v>
      </c>
      <c r="H32" s="33">
        <v>0</v>
      </c>
      <c r="I32" s="33">
        <v>12</v>
      </c>
      <c r="J32" s="44">
        <v>0</v>
      </c>
      <c r="K32" s="45">
        <f t="shared" si="2"/>
        <v>147</v>
      </c>
    </row>
    <row r="33" spans="1:11" s="14" customFormat="1" ht="24.9" customHeight="1" x14ac:dyDescent="0.25">
      <c r="A33" s="42" t="s">
        <v>64</v>
      </c>
      <c r="B33" s="40">
        <v>84</v>
      </c>
      <c r="C33" s="33">
        <v>0</v>
      </c>
      <c r="D33" s="33">
        <v>22</v>
      </c>
      <c r="E33" s="33">
        <v>0</v>
      </c>
      <c r="F33" s="33">
        <v>0</v>
      </c>
      <c r="G33" s="33">
        <v>25</v>
      </c>
      <c r="H33" s="33">
        <v>0</v>
      </c>
      <c r="I33" s="33">
        <v>12</v>
      </c>
      <c r="J33" s="44">
        <v>3</v>
      </c>
      <c r="K33" s="45">
        <f>SUM(B33:J33)</f>
        <v>146</v>
      </c>
    </row>
    <row r="34" spans="1:11" s="14" customFormat="1" ht="24.9" customHeight="1" x14ac:dyDescent="0.25">
      <c r="A34" s="42" t="s">
        <v>55</v>
      </c>
      <c r="B34" s="40">
        <v>84</v>
      </c>
      <c r="C34" s="33">
        <v>0</v>
      </c>
      <c r="D34" s="33">
        <v>40</v>
      </c>
      <c r="E34" s="33">
        <v>0</v>
      </c>
      <c r="F34" s="33">
        <v>0</v>
      </c>
      <c r="G34" s="33">
        <v>0</v>
      </c>
      <c r="H34" s="33">
        <v>10</v>
      </c>
      <c r="I34" s="33">
        <v>12</v>
      </c>
      <c r="J34" s="44">
        <v>0</v>
      </c>
      <c r="K34" s="45">
        <f>SUM(B34:J34)</f>
        <v>146</v>
      </c>
    </row>
    <row r="35" spans="1:11" s="14" customFormat="1" ht="24.9" customHeight="1" x14ac:dyDescent="0.25">
      <c r="A35" s="42" t="s">
        <v>68</v>
      </c>
      <c r="B35" s="40">
        <v>84</v>
      </c>
      <c r="C35" s="33">
        <v>0</v>
      </c>
      <c r="D35" s="33">
        <v>24</v>
      </c>
      <c r="E35" s="33">
        <v>0</v>
      </c>
      <c r="F35" s="33">
        <v>0</v>
      </c>
      <c r="G35" s="33">
        <v>25</v>
      </c>
      <c r="H35" s="33">
        <v>0</v>
      </c>
      <c r="I35" s="33">
        <v>12</v>
      </c>
      <c r="J35" s="44">
        <v>0</v>
      </c>
      <c r="K35" s="45">
        <f t="shared" si="2"/>
        <v>145</v>
      </c>
    </row>
    <row r="36" spans="1:11" s="14" customFormat="1" ht="24.9" customHeight="1" x14ac:dyDescent="0.25">
      <c r="A36" s="42" t="s">
        <v>65</v>
      </c>
      <c r="B36" s="40">
        <v>84</v>
      </c>
      <c r="C36" s="33">
        <v>0</v>
      </c>
      <c r="D36" s="33">
        <v>24</v>
      </c>
      <c r="E36" s="33">
        <v>0</v>
      </c>
      <c r="F36" s="33">
        <v>0</v>
      </c>
      <c r="G36" s="33">
        <v>25</v>
      </c>
      <c r="H36" s="33">
        <v>0</v>
      </c>
      <c r="I36" s="33">
        <v>12</v>
      </c>
      <c r="J36" s="44">
        <v>0</v>
      </c>
      <c r="K36" s="45">
        <f t="shared" si="2"/>
        <v>145</v>
      </c>
    </row>
    <row r="37" spans="1:11" s="16" customFormat="1" ht="24.9" customHeight="1" x14ac:dyDescent="0.25">
      <c r="A37" s="31" t="s">
        <v>60</v>
      </c>
      <c r="B37" s="40">
        <v>84</v>
      </c>
      <c r="C37" s="33">
        <v>0</v>
      </c>
      <c r="D37" s="33">
        <v>22</v>
      </c>
      <c r="E37" s="33">
        <v>0</v>
      </c>
      <c r="F37" s="33">
        <v>0</v>
      </c>
      <c r="G37" s="33">
        <v>25</v>
      </c>
      <c r="H37" s="33">
        <v>0</v>
      </c>
      <c r="I37" s="33">
        <v>13</v>
      </c>
      <c r="J37" s="34">
        <v>0</v>
      </c>
      <c r="K37" s="35">
        <f>SUM(B37:J37)</f>
        <v>144</v>
      </c>
    </row>
    <row r="38" spans="1:11" s="16" customFormat="1" ht="24.9" customHeight="1" x14ac:dyDescent="0.25">
      <c r="A38" s="31" t="s">
        <v>59</v>
      </c>
      <c r="B38" s="40">
        <v>84</v>
      </c>
      <c r="C38" s="33">
        <v>0</v>
      </c>
      <c r="D38" s="33">
        <v>32</v>
      </c>
      <c r="E38" s="33">
        <v>0</v>
      </c>
      <c r="F38" s="33">
        <v>0</v>
      </c>
      <c r="G38" s="33">
        <v>10</v>
      </c>
      <c r="H38" s="33">
        <v>0</v>
      </c>
      <c r="I38" s="33">
        <v>17</v>
      </c>
      <c r="J38" s="34">
        <v>0</v>
      </c>
      <c r="K38" s="35">
        <f t="shared" si="2"/>
        <v>143</v>
      </c>
    </row>
    <row r="39" spans="1:11" s="16" customFormat="1" ht="24.9" customHeight="1" x14ac:dyDescent="0.25">
      <c r="A39" s="31" t="s">
        <v>63</v>
      </c>
      <c r="B39" s="40">
        <v>84</v>
      </c>
      <c r="C39" s="33">
        <v>0</v>
      </c>
      <c r="D39" s="33">
        <v>22</v>
      </c>
      <c r="E39" s="33">
        <v>0</v>
      </c>
      <c r="F39" s="33">
        <v>0</v>
      </c>
      <c r="G39" s="33">
        <v>25</v>
      </c>
      <c r="H39" s="33">
        <v>0</v>
      </c>
      <c r="I39" s="33">
        <v>12</v>
      </c>
      <c r="J39" s="34">
        <v>0</v>
      </c>
      <c r="K39" s="35">
        <f t="shared" si="2"/>
        <v>143</v>
      </c>
    </row>
    <row r="40" spans="1:11" s="16" customFormat="1" ht="24.9" customHeight="1" x14ac:dyDescent="0.25">
      <c r="A40" s="31" t="s">
        <v>67</v>
      </c>
      <c r="B40" s="40">
        <v>84</v>
      </c>
      <c r="C40" s="33">
        <v>0</v>
      </c>
      <c r="D40" s="33">
        <v>22</v>
      </c>
      <c r="E40" s="33">
        <v>0</v>
      </c>
      <c r="F40" s="33">
        <v>0</v>
      </c>
      <c r="G40" s="33">
        <v>25</v>
      </c>
      <c r="H40" s="33">
        <v>0</v>
      </c>
      <c r="I40" s="33">
        <v>12</v>
      </c>
      <c r="J40" s="34">
        <v>0</v>
      </c>
      <c r="K40" s="35">
        <f t="shared" si="2"/>
        <v>143</v>
      </c>
    </row>
    <row r="41" spans="1:11" s="16" customFormat="1" ht="24.9" customHeight="1" x14ac:dyDescent="0.25">
      <c r="A41" s="31" t="s">
        <v>69</v>
      </c>
      <c r="B41" s="40">
        <v>72</v>
      </c>
      <c r="C41" s="33">
        <v>0</v>
      </c>
      <c r="D41" s="33">
        <v>26</v>
      </c>
      <c r="E41" s="33">
        <v>0</v>
      </c>
      <c r="F41" s="33">
        <v>0</v>
      </c>
      <c r="G41" s="33">
        <v>25</v>
      </c>
      <c r="H41" s="33">
        <v>0</v>
      </c>
      <c r="I41" s="33">
        <v>12</v>
      </c>
      <c r="J41" s="34">
        <v>6</v>
      </c>
      <c r="K41" s="35">
        <f t="shared" si="2"/>
        <v>141</v>
      </c>
    </row>
    <row r="42" spans="1:11" s="16" customFormat="1" ht="24.9" customHeight="1" x14ac:dyDescent="0.25">
      <c r="A42" s="31" t="s">
        <v>70</v>
      </c>
      <c r="B42" s="40">
        <v>72</v>
      </c>
      <c r="C42" s="33">
        <v>0</v>
      </c>
      <c r="D42" s="33">
        <v>22</v>
      </c>
      <c r="E42" s="33">
        <v>0</v>
      </c>
      <c r="F42" s="33">
        <v>0</v>
      </c>
      <c r="G42" s="33">
        <v>25</v>
      </c>
      <c r="H42" s="33">
        <v>0</v>
      </c>
      <c r="I42" s="33">
        <v>12</v>
      </c>
      <c r="J42" s="34">
        <v>6</v>
      </c>
      <c r="K42" s="35">
        <f t="shared" si="2"/>
        <v>137</v>
      </c>
    </row>
    <row r="43" spans="1:11" s="16" customFormat="1" ht="24.9" customHeight="1" x14ac:dyDescent="0.25">
      <c r="A43" s="31" t="s">
        <v>7</v>
      </c>
      <c r="B43" s="40">
        <v>72</v>
      </c>
      <c r="C43" s="33">
        <v>0</v>
      </c>
      <c r="D43" s="33">
        <v>26</v>
      </c>
      <c r="E43" s="33">
        <v>0</v>
      </c>
      <c r="F43" s="33">
        <v>0</v>
      </c>
      <c r="G43" s="33">
        <v>25</v>
      </c>
      <c r="H43" s="33">
        <v>0</v>
      </c>
      <c r="I43" s="33">
        <v>12</v>
      </c>
      <c r="J43" s="34">
        <v>0</v>
      </c>
      <c r="K43" s="35">
        <f t="shared" si="2"/>
        <v>135</v>
      </c>
    </row>
    <row r="44" spans="1:11" s="22" customFormat="1" ht="24.9" customHeight="1" x14ac:dyDescent="0.25">
      <c r="A44" s="42" t="s">
        <v>71</v>
      </c>
      <c r="B44" s="40">
        <v>72</v>
      </c>
      <c r="C44" s="33">
        <v>0</v>
      </c>
      <c r="D44" s="33">
        <v>26</v>
      </c>
      <c r="E44" s="33">
        <v>0</v>
      </c>
      <c r="F44" s="33">
        <v>0</v>
      </c>
      <c r="G44" s="33">
        <v>25</v>
      </c>
      <c r="H44" s="33">
        <v>0</v>
      </c>
      <c r="I44" s="33">
        <v>12</v>
      </c>
      <c r="J44" s="44">
        <v>0</v>
      </c>
      <c r="K44" s="45">
        <f t="shared" si="2"/>
        <v>135</v>
      </c>
    </row>
    <row r="45" spans="1:11" s="22" customFormat="1" ht="24.9" customHeight="1" x14ac:dyDescent="0.25">
      <c r="A45" s="42" t="s">
        <v>72</v>
      </c>
      <c r="B45" s="40">
        <v>72</v>
      </c>
      <c r="C45" s="33">
        <v>0</v>
      </c>
      <c r="D45" s="33">
        <v>20</v>
      </c>
      <c r="E45" s="33">
        <v>0</v>
      </c>
      <c r="F45" s="33">
        <v>0</v>
      </c>
      <c r="G45" s="33">
        <v>25</v>
      </c>
      <c r="H45" s="33">
        <v>0</v>
      </c>
      <c r="I45" s="33">
        <v>13</v>
      </c>
      <c r="J45" s="44">
        <v>0</v>
      </c>
      <c r="K45" s="45">
        <f>SUM(B45:J45)</f>
        <v>130</v>
      </c>
    </row>
    <row r="46" spans="1:11" s="14" customFormat="1" ht="24.9" customHeight="1" x14ac:dyDescent="0.25">
      <c r="A46" s="42" t="s">
        <v>56</v>
      </c>
      <c r="B46" s="40">
        <v>84</v>
      </c>
      <c r="C46" s="33">
        <v>0</v>
      </c>
      <c r="D46" s="33">
        <v>30</v>
      </c>
      <c r="E46" s="33">
        <v>0</v>
      </c>
      <c r="F46" s="33">
        <v>0</v>
      </c>
      <c r="G46" s="33">
        <v>0</v>
      </c>
      <c r="H46" s="33">
        <v>0</v>
      </c>
      <c r="I46" s="33">
        <v>15</v>
      </c>
      <c r="J46" s="44">
        <v>0</v>
      </c>
      <c r="K46" s="45">
        <f t="shared" si="2"/>
        <v>129</v>
      </c>
    </row>
    <row r="47" spans="1:11" s="22" customFormat="1" ht="24.9" customHeight="1" x14ac:dyDescent="0.25">
      <c r="A47" s="42" t="s">
        <v>136</v>
      </c>
      <c r="B47" s="40">
        <v>72</v>
      </c>
      <c r="C47" s="33">
        <v>0</v>
      </c>
      <c r="D47" s="33">
        <v>26</v>
      </c>
      <c r="E47" s="33">
        <v>0</v>
      </c>
      <c r="F47" s="33">
        <v>0</v>
      </c>
      <c r="G47" s="33">
        <v>0</v>
      </c>
      <c r="H47" s="33">
        <v>0</v>
      </c>
      <c r="I47" s="33">
        <v>12</v>
      </c>
      <c r="J47" s="44">
        <v>6</v>
      </c>
      <c r="K47" s="45">
        <f t="shared" si="2"/>
        <v>116</v>
      </c>
    </row>
  </sheetData>
  <sortState ref="A2:K59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36" t="s">
        <v>73</v>
      </c>
      <c r="B2" s="46">
        <v>84</v>
      </c>
      <c r="C2" s="28">
        <v>84</v>
      </c>
      <c r="D2" s="28">
        <v>28</v>
      </c>
      <c r="E2" s="28">
        <v>26</v>
      </c>
      <c r="F2" s="28">
        <v>0</v>
      </c>
      <c r="G2" s="28">
        <v>25</v>
      </c>
      <c r="H2" s="28">
        <v>0</v>
      </c>
      <c r="I2" s="28">
        <v>17</v>
      </c>
      <c r="J2" s="29">
        <v>0</v>
      </c>
      <c r="K2" s="30">
        <f t="shared" ref="K2:K11" si="0">SUM(B2:J2)</f>
        <v>264</v>
      </c>
    </row>
    <row r="3" spans="1:11" s="14" customFormat="1" ht="24.9" customHeight="1" x14ac:dyDescent="0.25">
      <c r="A3" s="36" t="s">
        <v>77</v>
      </c>
      <c r="B3" s="55">
        <v>84</v>
      </c>
      <c r="C3" s="37">
        <v>0</v>
      </c>
      <c r="D3" s="37">
        <v>48</v>
      </c>
      <c r="E3" s="37">
        <v>0</v>
      </c>
      <c r="F3" s="37">
        <v>0</v>
      </c>
      <c r="G3" s="37">
        <v>25</v>
      </c>
      <c r="H3" s="37">
        <v>0</v>
      </c>
      <c r="I3" s="37">
        <v>15</v>
      </c>
      <c r="J3" s="38">
        <v>0</v>
      </c>
      <c r="K3" s="39">
        <f t="shared" si="0"/>
        <v>172</v>
      </c>
    </row>
    <row r="4" spans="1:11" s="14" customFormat="1" ht="24.9" customHeight="1" x14ac:dyDescent="0.25">
      <c r="A4" s="36" t="s">
        <v>75</v>
      </c>
      <c r="B4" s="55">
        <v>84</v>
      </c>
      <c r="C4" s="37">
        <v>0</v>
      </c>
      <c r="D4" s="37">
        <v>34</v>
      </c>
      <c r="E4" s="37">
        <v>0</v>
      </c>
      <c r="F4" s="37">
        <v>0</v>
      </c>
      <c r="G4" s="37">
        <v>25</v>
      </c>
      <c r="H4" s="37">
        <v>0</v>
      </c>
      <c r="I4" s="37">
        <v>17</v>
      </c>
      <c r="J4" s="38">
        <v>3</v>
      </c>
      <c r="K4" s="39">
        <f t="shared" si="0"/>
        <v>163</v>
      </c>
    </row>
    <row r="5" spans="1:11" s="14" customFormat="1" ht="24.9" customHeight="1" x14ac:dyDescent="0.25">
      <c r="A5" s="36" t="s">
        <v>74</v>
      </c>
      <c r="B5" s="55">
        <v>84</v>
      </c>
      <c r="C5" s="37">
        <v>0</v>
      </c>
      <c r="D5" s="37">
        <v>36</v>
      </c>
      <c r="E5" s="37">
        <v>0</v>
      </c>
      <c r="F5" s="37">
        <v>0</v>
      </c>
      <c r="G5" s="37">
        <v>25</v>
      </c>
      <c r="H5" s="37">
        <v>0</v>
      </c>
      <c r="I5" s="37">
        <v>12</v>
      </c>
      <c r="J5" s="38">
        <v>3</v>
      </c>
      <c r="K5" s="39">
        <f t="shared" si="0"/>
        <v>160</v>
      </c>
    </row>
    <row r="6" spans="1:11" s="14" customFormat="1" ht="24.9" customHeight="1" x14ac:dyDescent="0.25">
      <c r="A6" s="36" t="s">
        <v>76</v>
      </c>
      <c r="B6" s="55">
        <v>84</v>
      </c>
      <c r="C6" s="37">
        <v>0</v>
      </c>
      <c r="D6" s="37">
        <v>38</v>
      </c>
      <c r="E6" s="37">
        <v>0</v>
      </c>
      <c r="F6" s="37">
        <v>0</v>
      </c>
      <c r="G6" s="37">
        <v>22</v>
      </c>
      <c r="H6" s="37">
        <v>0</v>
      </c>
      <c r="I6" s="37">
        <v>13</v>
      </c>
      <c r="J6" s="38">
        <v>0</v>
      </c>
      <c r="K6" s="39">
        <f t="shared" si="0"/>
        <v>157</v>
      </c>
    </row>
    <row r="7" spans="1:11" s="14" customFormat="1" ht="24.9" customHeight="1" x14ac:dyDescent="0.25">
      <c r="A7" s="36" t="s">
        <v>79</v>
      </c>
      <c r="B7" s="55">
        <v>84</v>
      </c>
      <c r="C7" s="37">
        <v>0</v>
      </c>
      <c r="D7" s="37">
        <v>34</v>
      </c>
      <c r="E7" s="37">
        <v>0</v>
      </c>
      <c r="F7" s="37">
        <v>0</v>
      </c>
      <c r="G7" s="37">
        <v>25</v>
      </c>
      <c r="H7" s="37">
        <v>0</v>
      </c>
      <c r="I7" s="37">
        <v>12</v>
      </c>
      <c r="J7" s="38">
        <v>0</v>
      </c>
      <c r="K7" s="39">
        <f t="shared" si="0"/>
        <v>155</v>
      </c>
    </row>
    <row r="8" spans="1:11" s="14" customFormat="1" ht="24.9" customHeight="1" x14ac:dyDescent="0.25">
      <c r="A8" s="36" t="s">
        <v>78</v>
      </c>
      <c r="B8" s="55">
        <v>84</v>
      </c>
      <c r="C8" s="37">
        <v>0</v>
      </c>
      <c r="D8" s="37">
        <v>28</v>
      </c>
      <c r="E8" s="37">
        <v>0</v>
      </c>
      <c r="F8" s="37">
        <v>0</v>
      </c>
      <c r="G8" s="37">
        <v>22</v>
      </c>
      <c r="H8" s="37">
        <v>0</v>
      </c>
      <c r="I8" s="37">
        <v>19</v>
      </c>
      <c r="J8" s="38">
        <v>0</v>
      </c>
      <c r="K8" s="39">
        <f>SUM(B8:J8)</f>
        <v>153</v>
      </c>
    </row>
    <row r="9" spans="1:11" s="14" customFormat="1" ht="24.9" customHeight="1" x14ac:dyDescent="0.25">
      <c r="A9" s="36" t="s">
        <v>81</v>
      </c>
      <c r="B9" s="55">
        <v>84</v>
      </c>
      <c r="C9" s="37">
        <v>0</v>
      </c>
      <c r="D9" s="37">
        <v>30</v>
      </c>
      <c r="E9" s="37">
        <v>0</v>
      </c>
      <c r="F9" s="37">
        <v>0</v>
      </c>
      <c r="G9" s="37">
        <v>25</v>
      </c>
      <c r="H9" s="37">
        <v>0</v>
      </c>
      <c r="I9" s="37">
        <v>12</v>
      </c>
      <c r="J9" s="38">
        <v>0</v>
      </c>
      <c r="K9" s="39">
        <f t="shared" si="0"/>
        <v>151</v>
      </c>
    </row>
    <row r="10" spans="1:11" s="14" customFormat="1" ht="24.9" customHeight="1" x14ac:dyDescent="0.25">
      <c r="A10" s="36" t="s">
        <v>80</v>
      </c>
      <c r="B10" s="55">
        <v>84</v>
      </c>
      <c r="C10" s="37">
        <v>0</v>
      </c>
      <c r="D10" s="37">
        <v>22</v>
      </c>
      <c r="E10" s="37">
        <v>0</v>
      </c>
      <c r="F10" s="37">
        <v>0</v>
      </c>
      <c r="G10" s="37">
        <v>25</v>
      </c>
      <c r="H10" s="37">
        <v>0</v>
      </c>
      <c r="I10" s="37">
        <v>18</v>
      </c>
      <c r="J10" s="38">
        <v>0</v>
      </c>
      <c r="K10" s="39">
        <f t="shared" si="0"/>
        <v>149</v>
      </c>
    </row>
    <row r="11" spans="1:11" s="14" customFormat="1" ht="24.9" customHeight="1" x14ac:dyDescent="0.25">
      <c r="A11" s="36" t="s">
        <v>82</v>
      </c>
      <c r="B11" s="55">
        <v>72</v>
      </c>
      <c r="C11" s="37">
        <v>0</v>
      </c>
      <c r="D11" s="37">
        <v>38</v>
      </c>
      <c r="E11" s="37">
        <v>0</v>
      </c>
      <c r="F11" s="37">
        <v>0</v>
      </c>
      <c r="G11" s="37">
        <v>25</v>
      </c>
      <c r="H11" s="37">
        <v>0</v>
      </c>
      <c r="I11" s="37">
        <v>12</v>
      </c>
      <c r="J11" s="38">
        <v>0</v>
      </c>
      <c r="K11" s="39">
        <f t="shared" si="0"/>
        <v>147</v>
      </c>
    </row>
    <row r="12" spans="1:11" ht="25.8" customHeight="1" x14ac:dyDescent="0.25"/>
  </sheetData>
  <sortState ref="A2:K18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85" zoomScaleNormal="85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5.2" customHeight="1" x14ac:dyDescent="0.25">
      <c r="A2" s="36" t="s">
        <v>84</v>
      </c>
      <c r="B2" s="55">
        <v>84</v>
      </c>
      <c r="C2" s="37">
        <v>0</v>
      </c>
      <c r="D2" s="37">
        <v>42</v>
      </c>
      <c r="E2" s="37">
        <v>0</v>
      </c>
      <c r="F2" s="37">
        <v>0</v>
      </c>
      <c r="G2" s="37">
        <v>25</v>
      </c>
      <c r="H2" s="37">
        <v>0</v>
      </c>
      <c r="I2" s="37">
        <v>12</v>
      </c>
      <c r="J2" s="38">
        <v>0</v>
      </c>
      <c r="K2" s="39">
        <f t="shared" ref="K2:K8" si="0">SUM(B2:J2)</f>
        <v>163</v>
      </c>
    </row>
    <row r="3" spans="1:11" s="14" customFormat="1" ht="25.2" customHeight="1" x14ac:dyDescent="0.25">
      <c r="A3" s="36" t="s">
        <v>83</v>
      </c>
      <c r="B3" s="55">
        <v>84</v>
      </c>
      <c r="C3" s="37">
        <v>0</v>
      </c>
      <c r="D3" s="37">
        <v>40</v>
      </c>
      <c r="E3" s="37">
        <v>0</v>
      </c>
      <c r="F3" s="37">
        <v>0</v>
      </c>
      <c r="G3" s="37">
        <v>25</v>
      </c>
      <c r="H3" s="37">
        <v>0</v>
      </c>
      <c r="I3" s="37">
        <v>12</v>
      </c>
      <c r="J3" s="38">
        <v>0</v>
      </c>
      <c r="K3" s="39">
        <f>SUM(B3:J3)</f>
        <v>161</v>
      </c>
    </row>
    <row r="4" spans="1:11" s="14" customFormat="1" ht="24.9" customHeight="1" x14ac:dyDescent="0.25">
      <c r="A4" s="36" t="s">
        <v>85</v>
      </c>
      <c r="B4" s="55">
        <v>84</v>
      </c>
      <c r="C4" s="37">
        <v>0</v>
      </c>
      <c r="D4" s="37">
        <v>38</v>
      </c>
      <c r="E4" s="37">
        <v>0</v>
      </c>
      <c r="F4" s="37">
        <v>0</v>
      </c>
      <c r="G4" s="37">
        <v>25</v>
      </c>
      <c r="H4" s="37">
        <v>0</v>
      </c>
      <c r="I4" s="37">
        <v>12</v>
      </c>
      <c r="J4" s="38">
        <v>0</v>
      </c>
      <c r="K4" s="39">
        <f t="shared" si="0"/>
        <v>159</v>
      </c>
    </row>
    <row r="5" spans="1:11" s="14" customFormat="1" ht="24.9" customHeight="1" x14ac:dyDescent="0.25">
      <c r="A5" s="36" t="s">
        <v>86</v>
      </c>
      <c r="B5" s="55">
        <v>84</v>
      </c>
      <c r="C5" s="37">
        <v>0</v>
      </c>
      <c r="D5" s="37">
        <v>36</v>
      </c>
      <c r="E5" s="37">
        <v>0</v>
      </c>
      <c r="F5" s="37">
        <v>0</v>
      </c>
      <c r="G5" s="37">
        <v>25</v>
      </c>
      <c r="H5" s="37">
        <v>0</v>
      </c>
      <c r="I5" s="37">
        <v>12</v>
      </c>
      <c r="J5" s="38">
        <v>0</v>
      </c>
      <c r="K5" s="39">
        <f t="shared" si="0"/>
        <v>157</v>
      </c>
    </row>
    <row r="6" spans="1:11" s="14" customFormat="1" ht="24.9" customHeight="1" x14ac:dyDescent="0.25">
      <c r="A6" s="36" t="s">
        <v>139</v>
      </c>
      <c r="B6" s="55">
        <v>84</v>
      </c>
      <c r="C6" s="37">
        <v>0</v>
      </c>
      <c r="D6" s="37">
        <v>30</v>
      </c>
      <c r="E6" s="37">
        <v>0</v>
      </c>
      <c r="F6" s="37">
        <v>0</v>
      </c>
      <c r="G6" s="37">
        <v>25</v>
      </c>
      <c r="H6" s="37">
        <v>0</v>
      </c>
      <c r="I6" s="37">
        <v>12</v>
      </c>
      <c r="J6" s="38">
        <v>6</v>
      </c>
      <c r="K6" s="39">
        <f t="shared" si="0"/>
        <v>157</v>
      </c>
    </row>
    <row r="7" spans="1:11" s="14" customFormat="1" ht="24.9" customHeight="1" x14ac:dyDescent="0.25">
      <c r="A7" s="36" t="s">
        <v>87</v>
      </c>
      <c r="B7" s="55">
        <v>66</v>
      </c>
      <c r="C7" s="37">
        <v>0</v>
      </c>
      <c r="D7" s="37">
        <v>42</v>
      </c>
      <c r="E7" s="37">
        <v>0</v>
      </c>
      <c r="F7" s="37">
        <v>0</v>
      </c>
      <c r="G7" s="37">
        <v>25</v>
      </c>
      <c r="H7" s="37">
        <v>0</v>
      </c>
      <c r="I7" s="37">
        <v>15</v>
      </c>
      <c r="J7" s="38">
        <v>0</v>
      </c>
      <c r="K7" s="39">
        <f t="shared" si="0"/>
        <v>148</v>
      </c>
    </row>
    <row r="8" spans="1:11" s="14" customFormat="1" ht="24.9" customHeight="1" x14ac:dyDescent="0.25">
      <c r="A8" s="36" t="s">
        <v>88</v>
      </c>
      <c r="B8" s="55">
        <v>60</v>
      </c>
      <c r="C8" s="37">
        <v>0</v>
      </c>
      <c r="D8" s="37">
        <v>30</v>
      </c>
      <c r="E8" s="37">
        <v>0</v>
      </c>
      <c r="F8" s="37">
        <v>0</v>
      </c>
      <c r="G8" s="37">
        <v>19</v>
      </c>
      <c r="H8" s="37">
        <v>2</v>
      </c>
      <c r="I8" s="37">
        <v>12</v>
      </c>
      <c r="J8" s="38">
        <v>0</v>
      </c>
      <c r="K8" s="39">
        <f t="shared" si="0"/>
        <v>123</v>
      </c>
    </row>
    <row r="9" spans="1:11" ht="25.8" customHeight="1" x14ac:dyDescent="0.25"/>
  </sheetData>
  <sortState ref="A2:K10">
    <sortCondition descending="1" ref="K2:K1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85" zoomScaleNormal="85" workbookViewId="0"/>
  </sheetViews>
  <sheetFormatPr defaultColWidth="9.109375" defaultRowHeight="13.8" x14ac:dyDescent="0.25"/>
  <cols>
    <col min="1" max="1" width="30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15" t="s">
        <v>8</v>
      </c>
      <c r="B1" s="10" t="s">
        <v>11</v>
      </c>
      <c r="C1" s="11" t="s">
        <v>14</v>
      </c>
      <c r="D1" s="11" t="s">
        <v>12</v>
      </c>
      <c r="E1" s="11" t="s">
        <v>13</v>
      </c>
      <c r="F1" s="11" t="s">
        <v>16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4" customFormat="1" ht="24.9" customHeight="1" x14ac:dyDescent="0.25">
      <c r="A2" s="47" t="s">
        <v>90</v>
      </c>
      <c r="B2" s="46">
        <v>84</v>
      </c>
      <c r="C2" s="28">
        <v>0</v>
      </c>
      <c r="D2" s="28">
        <v>40</v>
      </c>
      <c r="E2" s="28">
        <v>0</v>
      </c>
      <c r="F2" s="28">
        <v>0</v>
      </c>
      <c r="G2" s="28">
        <v>25</v>
      </c>
      <c r="H2" s="28">
        <v>0</v>
      </c>
      <c r="I2" s="28">
        <v>17</v>
      </c>
      <c r="J2" s="48">
        <v>0</v>
      </c>
      <c r="K2" s="49">
        <f t="shared" ref="K2:K5" si="0">SUM(B2:J2)</f>
        <v>166</v>
      </c>
    </row>
    <row r="3" spans="1:11" s="14" customFormat="1" ht="24.9" customHeight="1" x14ac:dyDescent="0.25">
      <c r="A3" s="31" t="s">
        <v>89</v>
      </c>
      <c r="B3" s="40">
        <v>84</v>
      </c>
      <c r="C3" s="33">
        <v>0</v>
      </c>
      <c r="D3" s="33">
        <v>36</v>
      </c>
      <c r="E3" s="33">
        <v>0</v>
      </c>
      <c r="F3" s="33">
        <v>0</v>
      </c>
      <c r="G3" s="33">
        <v>25</v>
      </c>
      <c r="H3" s="33">
        <v>0</v>
      </c>
      <c r="I3" s="33">
        <v>12</v>
      </c>
      <c r="J3" s="34">
        <v>0</v>
      </c>
      <c r="K3" s="35">
        <f>SUM(B3:J3)</f>
        <v>157</v>
      </c>
    </row>
    <row r="4" spans="1:11" s="14" customFormat="1" ht="24.9" customHeight="1" x14ac:dyDescent="0.25">
      <c r="A4" s="31" t="s">
        <v>91</v>
      </c>
      <c r="B4" s="40">
        <v>84</v>
      </c>
      <c r="C4" s="33">
        <v>0</v>
      </c>
      <c r="D4" s="33">
        <v>34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34">
        <v>0</v>
      </c>
      <c r="K4" s="35">
        <f t="shared" si="0"/>
        <v>155</v>
      </c>
    </row>
    <row r="5" spans="1:11" s="14" customFormat="1" ht="24.9" customHeight="1" thickBot="1" x14ac:dyDescent="0.3">
      <c r="A5" s="50" t="s">
        <v>133</v>
      </c>
      <c r="B5" s="51">
        <v>84</v>
      </c>
      <c r="C5" s="52">
        <v>0</v>
      </c>
      <c r="D5" s="52">
        <v>18</v>
      </c>
      <c r="E5" s="52">
        <v>0</v>
      </c>
      <c r="F5" s="52">
        <v>0</v>
      </c>
      <c r="G5" s="52">
        <v>25</v>
      </c>
      <c r="H5" s="52">
        <v>0</v>
      </c>
      <c r="I5" s="52">
        <v>14</v>
      </c>
      <c r="J5" s="53">
        <v>0</v>
      </c>
      <c r="K5" s="54">
        <f t="shared" si="0"/>
        <v>141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2" width="41.109375" style="18" customWidth="1"/>
    <col min="13" max="16384" width="9.109375" style="18"/>
  </cols>
  <sheetData>
    <row r="1" spans="1:11" ht="102" customHeight="1" x14ac:dyDescent="0.25">
      <c r="A1" s="15" t="s">
        <v>8</v>
      </c>
      <c r="B1" s="10" t="s">
        <v>11</v>
      </c>
      <c r="C1" s="11" t="s">
        <v>14</v>
      </c>
      <c r="D1" s="11" t="s">
        <v>12</v>
      </c>
      <c r="E1" s="11" t="s">
        <v>13</v>
      </c>
      <c r="F1" s="11" t="s">
        <v>141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6" customFormat="1" ht="24.9" customHeight="1" x14ac:dyDescent="0.25">
      <c r="A2" s="31" t="s">
        <v>92</v>
      </c>
      <c r="B2" s="40">
        <v>84</v>
      </c>
      <c r="C2" s="33">
        <v>0</v>
      </c>
      <c r="D2" s="33">
        <v>54</v>
      </c>
      <c r="E2" s="33">
        <v>0</v>
      </c>
      <c r="F2" s="33">
        <v>0</v>
      </c>
      <c r="G2" s="33">
        <v>25</v>
      </c>
      <c r="H2" s="33">
        <v>0</v>
      </c>
      <c r="I2" s="33">
        <v>15</v>
      </c>
      <c r="J2" s="34">
        <v>0</v>
      </c>
      <c r="K2" s="35">
        <f t="shared" ref="K2:K12" si="0">SUM(B2:J2)</f>
        <v>178</v>
      </c>
    </row>
    <row r="3" spans="1:11" s="16" customFormat="1" ht="24.9" customHeight="1" x14ac:dyDescent="0.25">
      <c r="A3" s="31" t="s">
        <v>93</v>
      </c>
      <c r="B3" s="40">
        <v>84</v>
      </c>
      <c r="C3" s="33">
        <v>0</v>
      </c>
      <c r="D3" s="33">
        <v>46</v>
      </c>
      <c r="E3" s="33">
        <v>0</v>
      </c>
      <c r="F3" s="33">
        <v>0</v>
      </c>
      <c r="G3" s="33">
        <v>25</v>
      </c>
      <c r="H3" s="33">
        <v>0</v>
      </c>
      <c r="I3" s="33">
        <v>22</v>
      </c>
      <c r="J3" s="34">
        <v>0</v>
      </c>
      <c r="K3" s="35">
        <f t="shared" si="0"/>
        <v>177</v>
      </c>
    </row>
    <row r="4" spans="1:11" s="16" customFormat="1" ht="24.9" customHeight="1" x14ac:dyDescent="0.25">
      <c r="A4" s="31" t="s">
        <v>94</v>
      </c>
      <c r="B4" s="40">
        <v>84</v>
      </c>
      <c r="C4" s="33">
        <v>0</v>
      </c>
      <c r="D4" s="33">
        <v>46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34">
        <v>0</v>
      </c>
      <c r="K4" s="35">
        <f t="shared" si="0"/>
        <v>167</v>
      </c>
    </row>
    <row r="5" spans="1:11" s="16" customFormat="1" ht="24.9" customHeight="1" x14ac:dyDescent="0.25">
      <c r="A5" s="31" t="s">
        <v>96</v>
      </c>
      <c r="B5" s="40">
        <v>84</v>
      </c>
      <c r="C5" s="33">
        <v>0</v>
      </c>
      <c r="D5" s="33">
        <v>40</v>
      </c>
      <c r="E5" s="33">
        <v>0</v>
      </c>
      <c r="F5" s="33">
        <v>0</v>
      </c>
      <c r="G5" s="33">
        <v>25</v>
      </c>
      <c r="H5" s="33">
        <v>0</v>
      </c>
      <c r="I5" s="33">
        <v>12</v>
      </c>
      <c r="J5" s="34">
        <v>0</v>
      </c>
      <c r="K5" s="35">
        <f t="shared" si="0"/>
        <v>161</v>
      </c>
    </row>
    <row r="6" spans="1:11" s="16" customFormat="1" ht="24.9" customHeight="1" x14ac:dyDescent="0.25">
      <c r="A6" s="31" t="s">
        <v>100</v>
      </c>
      <c r="B6" s="40">
        <v>84</v>
      </c>
      <c r="C6" s="33">
        <v>0</v>
      </c>
      <c r="D6" s="33">
        <v>40</v>
      </c>
      <c r="E6" s="33">
        <v>0</v>
      </c>
      <c r="F6" s="33">
        <v>0</v>
      </c>
      <c r="G6" s="33">
        <v>25</v>
      </c>
      <c r="H6" s="33">
        <v>0</v>
      </c>
      <c r="I6" s="33">
        <v>12</v>
      </c>
      <c r="J6" s="34">
        <v>0</v>
      </c>
      <c r="K6" s="35">
        <f>SUM(B6:J6)</f>
        <v>161</v>
      </c>
    </row>
    <row r="7" spans="1:11" s="16" customFormat="1" ht="24.9" customHeight="1" x14ac:dyDescent="0.25">
      <c r="A7" s="31" t="s">
        <v>95</v>
      </c>
      <c r="B7" s="40">
        <v>84</v>
      </c>
      <c r="C7" s="33">
        <v>0</v>
      </c>
      <c r="D7" s="33">
        <v>40</v>
      </c>
      <c r="E7" s="33">
        <v>0</v>
      </c>
      <c r="F7" s="33">
        <v>0</v>
      </c>
      <c r="G7" s="33">
        <v>25</v>
      </c>
      <c r="H7" s="33">
        <v>0</v>
      </c>
      <c r="I7" s="33">
        <v>12</v>
      </c>
      <c r="J7" s="34">
        <v>0</v>
      </c>
      <c r="K7" s="35">
        <f t="shared" si="0"/>
        <v>161</v>
      </c>
    </row>
    <row r="8" spans="1:11" s="16" customFormat="1" ht="24.9" customHeight="1" x14ac:dyDescent="0.25">
      <c r="A8" s="31" t="s">
        <v>97</v>
      </c>
      <c r="B8" s="40">
        <v>84</v>
      </c>
      <c r="C8" s="33">
        <v>0</v>
      </c>
      <c r="D8" s="33">
        <v>40</v>
      </c>
      <c r="E8" s="33">
        <v>0</v>
      </c>
      <c r="F8" s="33">
        <v>0</v>
      </c>
      <c r="G8" s="33">
        <v>25</v>
      </c>
      <c r="H8" s="33">
        <v>0</v>
      </c>
      <c r="I8" s="33">
        <v>12</v>
      </c>
      <c r="J8" s="34">
        <v>0</v>
      </c>
      <c r="K8" s="35">
        <f t="shared" si="0"/>
        <v>161</v>
      </c>
    </row>
    <row r="9" spans="1:11" s="16" customFormat="1" ht="24.9" customHeight="1" x14ac:dyDescent="0.25">
      <c r="A9" s="31" t="s">
        <v>98</v>
      </c>
      <c r="B9" s="40">
        <v>84</v>
      </c>
      <c r="C9" s="33">
        <v>0</v>
      </c>
      <c r="D9" s="33">
        <v>38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34">
        <v>0</v>
      </c>
      <c r="K9" s="35">
        <f t="shared" si="0"/>
        <v>159</v>
      </c>
    </row>
    <row r="10" spans="1:11" s="16" customFormat="1" ht="24.9" customHeight="1" x14ac:dyDescent="0.25">
      <c r="A10" s="31" t="s">
        <v>99</v>
      </c>
      <c r="B10" s="40">
        <v>84</v>
      </c>
      <c r="C10" s="33">
        <v>0</v>
      </c>
      <c r="D10" s="33">
        <v>38</v>
      </c>
      <c r="E10" s="33">
        <v>0</v>
      </c>
      <c r="F10" s="33">
        <v>0</v>
      </c>
      <c r="G10" s="33">
        <v>25</v>
      </c>
      <c r="H10" s="33">
        <v>0</v>
      </c>
      <c r="I10" s="33">
        <v>12</v>
      </c>
      <c r="J10" s="34">
        <v>0</v>
      </c>
      <c r="K10" s="35">
        <f t="shared" si="0"/>
        <v>159</v>
      </c>
    </row>
    <row r="11" spans="1:11" s="16" customFormat="1" ht="24.9" customHeight="1" x14ac:dyDescent="0.25">
      <c r="A11" s="31" t="s">
        <v>101</v>
      </c>
      <c r="B11" s="40">
        <v>84</v>
      </c>
      <c r="C11" s="33">
        <v>0</v>
      </c>
      <c r="D11" s="33">
        <v>34</v>
      </c>
      <c r="E11" s="33">
        <v>0</v>
      </c>
      <c r="F11" s="33">
        <v>0</v>
      </c>
      <c r="G11" s="33">
        <v>25</v>
      </c>
      <c r="H11" s="33">
        <v>0</v>
      </c>
      <c r="I11" s="33">
        <v>12</v>
      </c>
      <c r="J11" s="34">
        <v>0</v>
      </c>
      <c r="K11" s="35">
        <f t="shared" si="0"/>
        <v>155</v>
      </c>
    </row>
    <row r="12" spans="1:11" s="16" customFormat="1" ht="24.9" customHeight="1" x14ac:dyDescent="0.25">
      <c r="A12" s="31" t="s">
        <v>102</v>
      </c>
      <c r="B12" s="40">
        <v>72</v>
      </c>
      <c r="C12" s="33">
        <v>0</v>
      </c>
      <c r="D12" s="33">
        <v>40</v>
      </c>
      <c r="E12" s="33">
        <v>0</v>
      </c>
      <c r="F12" s="33">
        <v>0</v>
      </c>
      <c r="G12" s="33">
        <v>22</v>
      </c>
      <c r="H12" s="33">
        <v>0</v>
      </c>
      <c r="I12" s="33">
        <v>15</v>
      </c>
      <c r="J12" s="34">
        <v>3</v>
      </c>
      <c r="K12" s="35">
        <f t="shared" si="0"/>
        <v>152</v>
      </c>
    </row>
    <row r="13" spans="1:11" s="22" customFormat="1" ht="27.6" customHeight="1" x14ac:dyDescent="0.25">
      <c r="A13" s="31" t="s">
        <v>132</v>
      </c>
      <c r="B13" s="40">
        <v>84</v>
      </c>
      <c r="C13" s="33">
        <v>0</v>
      </c>
      <c r="D13" s="33">
        <v>18</v>
      </c>
      <c r="E13" s="33">
        <v>0</v>
      </c>
      <c r="F13" s="33">
        <v>0</v>
      </c>
      <c r="G13" s="33">
        <v>19</v>
      </c>
      <c r="H13" s="33">
        <v>2</v>
      </c>
      <c r="I13" s="33">
        <v>22</v>
      </c>
      <c r="J13" s="34">
        <v>0</v>
      </c>
      <c r="K13" s="35">
        <f>SUM(B13:J13)</f>
        <v>145</v>
      </c>
    </row>
    <row r="14" spans="1:11" s="16" customFormat="1" ht="29.4" customHeight="1" x14ac:dyDescent="0.25">
      <c r="A14" s="31" t="s">
        <v>131</v>
      </c>
      <c r="B14" s="40">
        <v>84</v>
      </c>
      <c r="C14" s="33">
        <v>0</v>
      </c>
      <c r="D14" s="33">
        <v>38</v>
      </c>
      <c r="E14" s="33">
        <v>0</v>
      </c>
      <c r="F14" s="33">
        <v>0</v>
      </c>
      <c r="G14" s="33">
        <v>0</v>
      </c>
      <c r="H14" s="33">
        <v>10</v>
      </c>
      <c r="I14" s="33">
        <v>12.5</v>
      </c>
      <c r="J14" s="34">
        <v>0</v>
      </c>
      <c r="K14" s="35">
        <f>SUM(B14:J14)</f>
        <v>144.5</v>
      </c>
    </row>
    <row r="15" spans="1:11" s="22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85" zoomScaleNormal="85" workbookViewId="0">
      <selection activeCell="A11" sqref="A11"/>
    </sheetView>
  </sheetViews>
  <sheetFormatPr defaultColWidth="9.109375" defaultRowHeight="13.8" x14ac:dyDescent="0.25"/>
  <cols>
    <col min="1" max="1" width="32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x14ac:dyDescent="0.25">
      <c r="A1" s="15" t="s">
        <v>8</v>
      </c>
      <c r="B1" s="10" t="s">
        <v>11</v>
      </c>
      <c r="C1" s="11" t="s">
        <v>14</v>
      </c>
      <c r="D1" s="11" t="s">
        <v>12</v>
      </c>
      <c r="E1" s="11" t="s">
        <v>13</v>
      </c>
      <c r="F1" s="11" t="s">
        <v>16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4" customFormat="1" ht="24.9" customHeight="1" x14ac:dyDescent="0.25">
      <c r="A2" s="42" t="s">
        <v>123</v>
      </c>
      <c r="B2" s="40">
        <v>84</v>
      </c>
      <c r="C2" s="33">
        <v>0</v>
      </c>
      <c r="D2" s="33">
        <v>28</v>
      </c>
      <c r="E2" s="33">
        <v>0</v>
      </c>
      <c r="F2" s="33">
        <v>0</v>
      </c>
      <c r="G2" s="33">
        <v>25</v>
      </c>
      <c r="H2" s="33">
        <v>0</v>
      </c>
      <c r="I2" s="33">
        <v>12</v>
      </c>
      <c r="J2" s="33">
        <v>0</v>
      </c>
      <c r="K2" s="43">
        <f>SUM(B2:J2)</f>
        <v>149</v>
      </c>
    </row>
    <row r="3" spans="1:11" s="14" customFormat="1" ht="24.9" customHeight="1" x14ac:dyDescent="0.25">
      <c r="A3" s="42" t="s">
        <v>124</v>
      </c>
      <c r="B3" s="40">
        <v>66</v>
      </c>
      <c r="C3" s="33">
        <v>0</v>
      </c>
      <c r="D3" s="33">
        <v>22</v>
      </c>
      <c r="E3" s="33">
        <v>0</v>
      </c>
      <c r="F3" s="33">
        <v>0</v>
      </c>
      <c r="G3" s="33">
        <v>25</v>
      </c>
      <c r="H3" s="33">
        <v>0</v>
      </c>
      <c r="I3" s="33">
        <v>12</v>
      </c>
      <c r="J3" s="33">
        <v>0</v>
      </c>
      <c r="K3" s="43">
        <f>SUM(B3:J3)</f>
        <v>125</v>
      </c>
    </row>
    <row r="4" spans="1:11" s="14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5" zoomScaleNormal="85" workbookViewId="0"/>
  </sheetViews>
  <sheetFormatPr defaultColWidth="9.109375" defaultRowHeight="13.8" x14ac:dyDescent="0.25"/>
  <cols>
    <col min="1" max="1" width="30.6640625" style="19" customWidth="1"/>
    <col min="2" max="2" width="20" style="20" customWidth="1"/>
    <col min="3" max="3" width="18.33203125" style="20" customWidth="1"/>
    <col min="4" max="5" width="16.6640625" style="20" customWidth="1"/>
    <col min="6" max="6" width="19.44140625" style="20" customWidth="1"/>
    <col min="7" max="7" width="21" style="20" customWidth="1"/>
    <col min="8" max="8" width="19" style="20" customWidth="1"/>
    <col min="9" max="9" width="11.5546875" style="20" customWidth="1"/>
    <col min="10" max="10" width="13.88671875" style="20" customWidth="1"/>
    <col min="11" max="11" width="14.5546875" style="21" customWidth="1"/>
    <col min="12" max="12" width="27.109375" style="18" customWidth="1"/>
    <col min="13" max="16384" width="9.109375" style="18"/>
  </cols>
  <sheetData>
    <row r="1" spans="1:11" ht="102" customHeight="1" x14ac:dyDescent="0.25">
      <c r="A1" s="15" t="s">
        <v>8</v>
      </c>
      <c r="B1" s="10" t="s">
        <v>138</v>
      </c>
      <c r="C1" s="11" t="s">
        <v>14</v>
      </c>
      <c r="D1" s="11" t="s">
        <v>12</v>
      </c>
      <c r="E1" s="11" t="s">
        <v>13</v>
      </c>
      <c r="F1" s="11" t="s">
        <v>141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6" customFormat="1" ht="24.9" customHeight="1" x14ac:dyDescent="0.25">
      <c r="A2" s="31" t="s">
        <v>103</v>
      </c>
      <c r="B2" s="40">
        <v>84</v>
      </c>
      <c r="C2" s="33">
        <v>0</v>
      </c>
      <c r="D2" s="33">
        <v>42</v>
      </c>
      <c r="E2" s="33">
        <v>0</v>
      </c>
      <c r="F2" s="33">
        <v>0</v>
      </c>
      <c r="G2" s="33">
        <v>25</v>
      </c>
      <c r="H2" s="33">
        <v>0</v>
      </c>
      <c r="I2" s="33">
        <v>22</v>
      </c>
      <c r="J2" s="34">
        <v>6</v>
      </c>
      <c r="K2" s="35">
        <f t="shared" ref="K2:K17" si="0">SUM(B2:J2)</f>
        <v>179</v>
      </c>
    </row>
    <row r="3" spans="1:11" s="16" customFormat="1" ht="24.9" customHeight="1" x14ac:dyDescent="0.25">
      <c r="A3" s="31" t="s">
        <v>109</v>
      </c>
      <c r="B3" s="40">
        <v>84</v>
      </c>
      <c r="C3" s="33">
        <v>0</v>
      </c>
      <c r="D3" s="33">
        <v>46</v>
      </c>
      <c r="E3" s="33">
        <v>0</v>
      </c>
      <c r="F3" s="33">
        <v>0</v>
      </c>
      <c r="G3" s="33">
        <v>25</v>
      </c>
      <c r="H3" s="33">
        <v>0</v>
      </c>
      <c r="I3" s="33">
        <v>17</v>
      </c>
      <c r="J3" s="34">
        <v>3</v>
      </c>
      <c r="K3" s="35">
        <f t="shared" si="0"/>
        <v>175</v>
      </c>
    </row>
    <row r="4" spans="1:11" s="16" customFormat="1" ht="24.9" customHeight="1" x14ac:dyDescent="0.25">
      <c r="A4" s="31" t="s">
        <v>105</v>
      </c>
      <c r="B4" s="40">
        <v>84</v>
      </c>
      <c r="C4" s="33">
        <v>0</v>
      </c>
      <c r="D4" s="33">
        <v>52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34">
        <v>0</v>
      </c>
      <c r="K4" s="35">
        <f t="shared" si="0"/>
        <v>173</v>
      </c>
    </row>
    <row r="5" spans="1:11" s="16" customFormat="1" ht="24.9" customHeight="1" x14ac:dyDescent="0.25">
      <c r="A5" s="31" t="s">
        <v>106</v>
      </c>
      <c r="B5" s="40">
        <v>84</v>
      </c>
      <c r="C5" s="33">
        <v>0</v>
      </c>
      <c r="D5" s="33">
        <v>46</v>
      </c>
      <c r="E5" s="33">
        <v>0</v>
      </c>
      <c r="F5" s="33">
        <v>0</v>
      </c>
      <c r="G5" s="33">
        <v>25</v>
      </c>
      <c r="H5" s="33">
        <v>0</v>
      </c>
      <c r="I5" s="33">
        <v>17</v>
      </c>
      <c r="J5" s="34">
        <v>0</v>
      </c>
      <c r="K5" s="35">
        <f t="shared" si="0"/>
        <v>172</v>
      </c>
    </row>
    <row r="6" spans="1:11" s="16" customFormat="1" ht="24.9" customHeight="1" x14ac:dyDescent="0.25">
      <c r="A6" s="31" t="s">
        <v>107</v>
      </c>
      <c r="B6" s="40">
        <v>84</v>
      </c>
      <c r="C6" s="33">
        <v>0</v>
      </c>
      <c r="D6" s="33">
        <v>48</v>
      </c>
      <c r="E6" s="33">
        <v>0</v>
      </c>
      <c r="F6" s="33">
        <v>0</v>
      </c>
      <c r="G6" s="33">
        <v>25</v>
      </c>
      <c r="H6" s="33">
        <v>0</v>
      </c>
      <c r="I6" s="33">
        <v>13</v>
      </c>
      <c r="J6" s="34">
        <v>0</v>
      </c>
      <c r="K6" s="35">
        <f t="shared" si="0"/>
        <v>170</v>
      </c>
    </row>
    <row r="7" spans="1:11" s="16" customFormat="1" ht="24.9" customHeight="1" x14ac:dyDescent="0.25">
      <c r="A7" s="31" t="s">
        <v>128</v>
      </c>
      <c r="B7" s="40">
        <v>84</v>
      </c>
      <c r="C7" s="33">
        <v>0</v>
      </c>
      <c r="D7" s="33">
        <v>44</v>
      </c>
      <c r="E7" s="33">
        <v>0</v>
      </c>
      <c r="F7" s="33">
        <v>0</v>
      </c>
      <c r="G7" s="33">
        <v>25</v>
      </c>
      <c r="H7" s="33">
        <v>0</v>
      </c>
      <c r="I7" s="33">
        <v>15</v>
      </c>
      <c r="J7" s="34">
        <v>0</v>
      </c>
      <c r="K7" s="35">
        <f t="shared" si="0"/>
        <v>168</v>
      </c>
    </row>
    <row r="8" spans="1:11" s="16" customFormat="1" ht="24.9" customHeight="1" x14ac:dyDescent="0.25">
      <c r="A8" s="31" t="s">
        <v>108</v>
      </c>
      <c r="B8" s="40">
        <v>84</v>
      </c>
      <c r="C8" s="33">
        <v>0</v>
      </c>
      <c r="D8" s="33">
        <v>46</v>
      </c>
      <c r="E8" s="33">
        <v>0</v>
      </c>
      <c r="F8" s="33">
        <v>0</v>
      </c>
      <c r="G8" s="33">
        <v>25</v>
      </c>
      <c r="H8" s="33">
        <v>0</v>
      </c>
      <c r="I8" s="33">
        <v>12</v>
      </c>
      <c r="J8" s="34">
        <v>0</v>
      </c>
      <c r="K8" s="35">
        <f t="shared" si="0"/>
        <v>167</v>
      </c>
    </row>
    <row r="9" spans="1:11" s="16" customFormat="1" ht="24.9" customHeight="1" x14ac:dyDescent="0.25">
      <c r="A9" s="31" t="s">
        <v>110</v>
      </c>
      <c r="B9" s="40">
        <v>84</v>
      </c>
      <c r="C9" s="33">
        <v>0</v>
      </c>
      <c r="D9" s="33">
        <v>40</v>
      </c>
      <c r="E9" s="33">
        <v>0</v>
      </c>
      <c r="F9" s="33">
        <v>0</v>
      </c>
      <c r="G9" s="33">
        <v>25</v>
      </c>
      <c r="H9" s="33">
        <v>0</v>
      </c>
      <c r="I9" s="33">
        <v>17</v>
      </c>
      <c r="J9" s="34">
        <v>0</v>
      </c>
      <c r="K9" s="35">
        <f>SUM(B9:J9)</f>
        <v>166</v>
      </c>
    </row>
    <row r="10" spans="1:11" s="16" customFormat="1" ht="24.9" customHeight="1" x14ac:dyDescent="0.25">
      <c r="A10" s="31" t="s">
        <v>111</v>
      </c>
      <c r="B10" s="40">
        <v>72</v>
      </c>
      <c r="C10" s="33">
        <v>0</v>
      </c>
      <c r="D10" s="33">
        <v>56</v>
      </c>
      <c r="E10" s="33">
        <v>0</v>
      </c>
      <c r="F10" s="33">
        <v>0</v>
      </c>
      <c r="G10" s="33">
        <v>22</v>
      </c>
      <c r="H10" s="33">
        <v>0</v>
      </c>
      <c r="I10" s="33">
        <v>12</v>
      </c>
      <c r="J10" s="34">
        <v>0</v>
      </c>
      <c r="K10" s="35">
        <f t="shared" si="0"/>
        <v>162</v>
      </c>
    </row>
    <row r="11" spans="1:11" s="16" customFormat="1" ht="28.2" customHeight="1" x14ac:dyDescent="0.25">
      <c r="A11" s="31" t="s">
        <v>104</v>
      </c>
      <c r="B11" s="40">
        <v>66</v>
      </c>
      <c r="C11" s="33">
        <v>0</v>
      </c>
      <c r="D11" s="33">
        <v>60</v>
      </c>
      <c r="E11" s="33">
        <v>0</v>
      </c>
      <c r="F11" s="33">
        <v>0</v>
      </c>
      <c r="G11" s="33">
        <v>22</v>
      </c>
      <c r="H11" s="33">
        <v>0</v>
      </c>
      <c r="I11" s="33">
        <v>12</v>
      </c>
      <c r="J11" s="34">
        <v>0</v>
      </c>
      <c r="K11" s="35">
        <f>SUM(B11:J11)</f>
        <v>160</v>
      </c>
    </row>
    <row r="12" spans="1:11" s="17" customFormat="1" ht="24.9" customHeight="1" x14ac:dyDescent="0.25">
      <c r="A12" s="31" t="s">
        <v>112</v>
      </c>
      <c r="B12" s="40">
        <v>84</v>
      </c>
      <c r="C12" s="33">
        <v>0</v>
      </c>
      <c r="D12" s="33">
        <v>32</v>
      </c>
      <c r="E12" s="33">
        <v>0</v>
      </c>
      <c r="F12" s="33">
        <v>0</v>
      </c>
      <c r="G12" s="33">
        <v>25</v>
      </c>
      <c r="H12" s="33">
        <v>0</v>
      </c>
      <c r="I12" s="33">
        <v>12</v>
      </c>
      <c r="J12" s="34">
        <v>0</v>
      </c>
      <c r="K12" s="35">
        <f t="shared" si="0"/>
        <v>153</v>
      </c>
    </row>
    <row r="13" spans="1:11" s="16" customFormat="1" ht="24.9" customHeight="1" x14ac:dyDescent="0.25">
      <c r="A13" s="31" t="s">
        <v>130</v>
      </c>
      <c r="B13" s="40">
        <v>72</v>
      </c>
      <c r="C13" s="33">
        <v>0</v>
      </c>
      <c r="D13" s="33">
        <v>36</v>
      </c>
      <c r="E13" s="33">
        <v>0</v>
      </c>
      <c r="F13" s="33">
        <v>0</v>
      </c>
      <c r="G13" s="33">
        <v>25</v>
      </c>
      <c r="H13" s="33">
        <v>0</v>
      </c>
      <c r="I13" s="33">
        <v>12</v>
      </c>
      <c r="J13" s="34">
        <v>3</v>
      </c>
      <c r="K13" s="35">
        <f>SUM(B13:J13)</f>
        <v>148</v>
      </c>
    </row>
    <row r="14" spans="1:11" s="23" customFormat="1" ht="24.9" customHeight="1" x14ac:dyDescent="0.25">
      <c r="A14" s="31" t="s">
        <v>129</v>
      </c>
      <c r="B14" s="40">
        <v>84</v>
      </c>
      <c r="C14" s="33">
        <v>0</v>
      </c>
      <c r="D14" s="33">
        <v>28</v>
      </c>
      <c r="E14" s="33">
        <v>0</v>
      </c>
      <c r="F14" s="33">
        <v>0</v>
      </c>
      <c r="G14" s="33">
        <v>16</v>
      </c>
      <c r="H14" s="33">
        <v>0</v>
      </c>
      <c r="I14" s="33">
        <v>12</v>
      </c>
      <c r="J14" s="34">
        <v>6</v>
      </c>
      <c r="K14" s="35">
        <f>SUM(B14:J14)</f>
        <v>146</v>
      </c>
    </row>
    <row r="15" spans="1:11" s="17" customFormat="1" ht="24.9" customHeight="1" x14ac:dyDescent="0.25">
      <c r="A15" s="31" t="s">
        <v>113</v>
      </c>
      <c r="B15" s="40">
        <v>72</v>
      </c>
      <c r="C15" s="33">
        <v>0</v>
      </c>
      <c r="D15" s="33">
        <v>30</v>
      </c>
      <c r="E15" s="33">
        <v>0</v>
      </c>
      <c r="F15" s="33">
        <v>0</v>
      </c>
      <c r="G15" s="33">
        <v>25</v>
      </c>
      <c r="H15" s="33">
        <v>0</v>
      </c>
      <c r="I15" s="33">
        <v>12</v>
      </c>
      <c r="J15" s="34">
        <v>3</v>
      </c>
      <c r="K15" s="35">
        <f t="shared" si="0"/>
        <v>142</v>
      </c>
    </row>
    <row r="16" spans="1:11" s="17" customFormat="1" ht="24.9" customHeight="1" x14ac:dyDescent="0.25">
      <c r="A16" s="31" t="s">
        <v>114</v>
      </c>
      <c r="B16" s="40">
        <v>72</v>
      </c>
      <c r="C16" s="33">
        <v>0</v>
      </c>
      <c r="D16" s="33">
        <v>32</v>
      </c>
      <c r="E16" s="33">
        <v>0</v>
      </c>
      <c r="F16" s="33">
        <v>0</v>
      </c>
      <c r="G16" s="33">
        <v>25</v>
      </c>
      <c r="H16" s="33">
        <v>0</v>
      </c>
      <c r="I16" s="33">
        <v>12</v>
      </c>
      <c r="J16" s="34">
        <v>0</v>
      </c>
      <c r="K16" s="35">
        <f t="shared" si="0"/>
        <v>141</v>
      </c>
    </row>
    <row r="17" spans="1:11" s="17" customFormat="1" ht="24.9" customHeight="1" x14ac:dyDescent="0.25">
      <c r="A17" s="31" t="s">
        <v>115</v>
      </c>
      <c r="B17" s="40">
        <v>66</v>
      </c>
      <c r="C17" s="33">
        <v>0</v>
      </c>
      <c r="D17" s="33">
        <v>20</v>
      </c>
      <c r="E17" s="33">
        <v>0</v>
      </c>
      <c r="F17" s="33">
        <v>0</v>
      </c>
      <c r="G17" s="33">
        <v>25</v>
      </c>
      <c r="H17" s="33">
        <v>0</v>
      </c>
      <c r="I17" s="33">
        <v>12</v>
      </c>
      <c r="J17" s="34">
        <v>3</v>
      </c>
      <c r="K17" s="35">
        <f t="shared" si="0"/>
        <v>126</v>
      </c>
    </row>
    <row r="18" spans="1:11" ht="24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2017-06-12T07:07:08Z</cp:lastPrinted>
  <dcterms:created xsi:type="dcterms:W3CDTF">2016-05-23T12:25:35Z</dcterms:created>
  <dcterms:modified xsi:type="dcterms:W3CDTF">2020-06-15T09:46:58Z</dcterms:modified>
</cp:coreProperties>
</file>